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795" yWindow="465" windowWidth="25440" windowHeight="16125" activeTab="1"/>
  </bookViews>
  <sheets>
    <sheet name="Using the calculator" sheetId="7" r:id="rId1"/>
    <sheet name="1.Capital costs" sheetId="1" r:id="rId2"/>
    <sheet name="2. Monthly costs" sheetId="4" r:id="rId3"/>
    <sheet name="3. Revenue calculator" sheetId="5" r:id="rId4"/>
    <sheet name="4. Summary" sheetId="6" r:id="rId5"/>
  </sheets>
  <externalReferences>
    <externalReference r:id="rId6"/>
  </externalReferences>
  <definedNames>
    <definedName name="MAX" localSheetId="4">'4. Summary'!$D$9</definedName>
    <definedName name="MAX">'3. Revenue calculator'!$D$9</definedName>
    <definedName name="_xlnm.Print_Area" localSheetId="1">'1.Capital costs'!$B$2:$H$30</definedName>
    <definedName name="_xlnm.Print_Area" localSheetId="2">'2. Monthly costs'!$B$2:$H$33</definedName>
    <definedName name="_xlnm.Print_Area" localSheetId="3">'3. Revenue calculator'!$B$2:$H$29</definedName>
    <definedName name="_xlnm.Print_Area" localSheetId="4">'4. Summary'!$B$2:$H$26</definedName>
    <definedName name="_xlnm.Print_Area" localSheetId="0">'Using the calculator'!$B$2:$H$30</definedName>
    <definedName name="Type">'[1]Maintenance Work Order'!#REF!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25" i="1" l="1"/>
  <c r="C18" i="6"/>
  <c r="C29" i="4"/>
  <c r="C19" i="6"/>
  <c r="D9" i="5"/>
  <c r="D11" i="5"/>
  <c r="D19" i="5"/>
  <c r="C20" i="6"/>
  <c r="D14" i="5"/>
  <c r="C19" i="5"/>
  <c r="C9" i="5"/>
</calcChain>
</file>

<file path=xl/sharedStrings.xml><?xml version="1.0" encoding="utf-8"?>
<sst xmlns="http://schemas.openxmlformats.org/spreadsheetml/2006/main" count="80" uniqueCount="66">
  <si>
    <t>Other</t>
  </si>
  <si>
    <t xml:space="preserve"> </t>
  </si>
  <si>
    <t>SET UP COSTS CALCULATOR</t>
  </si>
  <si>
    <t>1. ESTIMATE YOUR CAPITAL COSTS</t>
  </si>
  <si>
    <t>EQUIPMENT &amp; ASSETS</t>
  </si>
  <si>
    <t>Extra equipment e.g., vehicles, cleaning equipment</t>
  </si>
  <si>
    <t>Extra office equipment, e.g., computer, photocopier</t>
  </si>
  <si>
    <t>Fitting out, e.g., fittings, interior and exterior design</t>
  </si>
  <si>
    <t>OTHER 'ONE OFF' COSTS</t>
  </si>
  <si>
    <t>Initial stock, e.g., merchandise, components</t>
  </si>
  <si>
    <t>Initial lease payments (new equipment etc)</t>
  </si>
  <si>
    <t>Licence fees</t>
  </si>
  <si>
    <t>Stationery e.g., letterhead, pens, pencils, paper</t>
  </si>
  <si>
    <t>Initial promotion costs, e.g., internet design, signs, brochures</t>
  </si>
  <si>
    <t>Public relations fees</t>
  </si>
  <si>
    <t>Advisor fees, e.g., consultant charges, accountant fees</t>
  </si>
  <si>
    <t>Training costs. e.g., educational course fees</t>
  </si>
  <si>
    <t>Additional insurance</t>
  </si>
  <si>
    <t>Purchase cost of existing venture (include legal fees etc)</t>
  </si>
  <si>
    <t>Franchise and other fees to be paid</t>
  </si>
  <si>
    <t>TOTAL CAPITAL COSTS</t>
  </si>
  <si>
    <t>LIFE SPAN (YEARS)</t>
  </si>
  <si>
    <r>
      <rPr>
        <b/>
        <sz val="12"/>
        <color theme="1"/>
        <rFont val="Myriad Pro"/>
      </rPr>
      <t>Please note</t>
    </r>
    <r>
      <rPr>
        <sz val="12"/>
        <color theme="1"/>
        <rFont val="Myriad Pro"/>
      </rPr>
      <t xml:space="preserve">						
This document is intended to provide general information only and should not be relied upon in substitution for professional legal or financial advice. Whilst due care has been taken in preparing the document, no warranty is given as to the accuracy of the information contained in the document. The accuracy of the output from the document is subject to the accuracy of the information you provided. ANZ will not store the information provided in the document. To the extent permitted by law, no member of the ANZ group of companies shall be liable to any person for any error or omission contained in the document or for any loss or damage suffered by any person relying on the information contained in the document.  						</t>
    </r>
  </si>
  <si>
    <r>
      <rPr>
        <sz val="12"/>
        <color theme="1"/>
        <rFont val="Myriad Pro Bold"/>
      </rPr>
      <t>Set-up costs</t>
    </r>
    <r>
      <rPr>
        <sz val="12"/>
        <color theme="1"/>
        <rFont val="Myriad Pro"/>
      </rPr>
      <t xml:space="preserve">
Complete the details in the boxes to calculate your set up costs, which are basically the costs of setting up your idea. 
These are what you will you need to buy or pay for before you can get your idea to market.
It is important to estimate these as realistically as you can. It may be that you need to go away and research some of these costs before you can complete the table.
Many of these costs listed may not apply to your idea, in which case just leave the field blank or change the descriptions.						</t>
    </r>
  </si>
  <si>
    <t>2. ADDITIONAL MONTHLY BUSINESS RUNNING COSTS</t>
  </si>
  <si>
    <r>
      <rPr>
        <sz val="12"/>
        <color theme="1"/>
        <rFont val="Myriad Pro Bold"/>
      </rPr>
      <t xml:space="preserve">Additional running costs
</t>
    </r>
    <r>
      <rPr>
        <sz val="12"/>
        <color theme="1"/>
        <rFont val="Myriad Pro"/>
      </rPr>
      <t>Each month, your business will possibly incur certain additional costs - irrespective of whether you make any sales or not.
Enter the extra costs you will have in the boxes (exclude any existing costs of running your business)
This form will calculate your total additional monthly running costs.
You can alter any of the expense categories.</t>
    </r>
  </si>
  <si>
    <t>These items have a limited life and will need to be replaced eventually. We have calculated the monthly cost of these items from your entry in the previous Capital costs form.  If you wish to ignore this factor - indicate below:</t>
  </si>
  <si>
    <t>TOTAL MONTHLY COSTS</t>
  </si>
  <si>
    <t>Equipment and assets replacement cost</t>
  </si>
  <si>
    <t xml:space="preserve">Packaging </t>
  </si>
  <si>
    <t xml:space="preserve">Advertising  </t>
  </si>
  <si>
    <t>Freight</t>
  </si>
  <si>
    <t xml:space="preserve">Telephone - incl additional mobile phones etc </t>
  </si>
  <si>
    <t xml:space="preserve">Electricity </t>
  </si>
  <si>
    <t>Insurance</t>
  </si>
  <si>
    <t xml:space="preserve">Postage, printing, stationery </t>
  </si>
  <si>
    <t>Rent, rates</t>
  </si>
  <si>
    <t xml:space="preserve">Hire purchase payments </t>
  </si>
  <si>
    <t xml:space="preserve">Additional lease payments </t>
  </si>
  <si>
    <t xml:space="preserve">Loan repayments </t>
  </si>
  <si>
    <t xml:space="preserve">Repairs and maintenance </t>
  </si>
  <si>
    <t xml:space="preserve">Payments to subcontractors    </t>
  </si>
  <si>
    <t xml:space="preserve">Other  </t>
  </si>
  <si>
    <t xml:space="preserve">Additional wages (Do you need extra staff?) </t>
  </si>
  <si>
    <t>3. POTENTIAL REVENUE CALCULATION (Annual)</t>
  </si>
  <si>
    <t>REVENUE</t>
  </si>
  <si>
    <t>EXAMPLE</t>
  </si>
  <si>
    <t>YOUR DATA</t>
  </si>
  <si>
    <t>Maximum number of possible customers (day)</t>
  </si>
  <si>
    <t>Number of days open for business (per year)</t>
  </si>
  <si>
    <t>Total potential customers (per year)</t>
  </si>
  <si>
    <t>Percentage of customers who make a purchase</t>
  </si>
  <si>
    <t>Actual number of customers (per year)</t>
  </si>
  <si>
    <t>Average sale per customer</t>
  </si>
  <si>
    <t>Average cost per customer</t>
  </si>
  <si>
    <t xml:space="preserve">Total potential annual revenue </t>
  </si>
  <si>
    <t>Less additional overheads (from Monthly costs)</t>
  </si>
  <si>
    <r>
      <t xml:space="preserve">Potential Revenue calculation
</t>
    </r>
    <r>
      <rPr>
        <sz val="12"/>
        <color theme="1"/>
        <rFont val="Myriad Pro"/>
      </rPr>
      <t xml:space="preserve">1. Enter your estimates for your idea of the number of customers and average sales you could expect into the boxes. 
2. Try experimenting with the figures to see what impact they have on your final net revenue amount.
</t>
    </r>
    <r>
      <rPr>
        <b/>
        <sz val="12"/>
        <color theme="1"/>
        <rFont val="Myriad Pro"/>
      </rPr>
      <t>Note</t>
    </r>
    <r>
      <rPr>
        <sz val="12"/>
        <color theme="1"/>
        <rFont val="Myriad Pro"/>
      </rPr>
      <t xml:space="preserve">
Average cost per customer field.
In some cases businesses (for example service businesses) may not have a cost per customer. If this is the case for your business then leave this field blank.
</t>
    </r>
    <r>
      <rPr>
        <sz val="12"/>
        <color theme="1"/>
        <rFont val="Myriad Pro Bold"/>
      </rPr>
      <t xml:space="preserve">
</t>
    </r>
  </si>
  <si>
    <r>
      <rPr>
        <b/>
        <sz val="12"/>
        <color theme="1"/>
        <rFont val="Myriad Pro"/>
      </rPr>
      <t xml:space="preserve">Note: </t>
    </r>
    <r>
      <rPr>
        <sz val="12"/>
        <color theme="1"/>
        <rFont val="Myriad Pro"/>
      </rPr>
      <t>This calculation includes an allowance for OVERHEADS</t>
    </r>
  </si>
  <si>
    <t>4. SUMMARY</t>
  </si>
  <si>
    <r>
      <t xml:space="preserve">To conclude
</t>
    </r>
    <r>
      <rPr>
        <sz val="12"/>
        <color theme="1"/>
        <rFont val="Myriad Pro"/>
      </rPr>
      <t xml:space="preserve">The value or number of sales will be affected by the direct cost of each sale and the margin you are able to apply to each sale.
A mistake businesses often make is not including enough profit to cover the opportunity cost of being in business — or in other words making sure you get compensated for not only your time in your business, but also for the investment you have made, and for the risk you are undertaking (as opposed to having a relatively secure job).
</t>
    </r>
    <r>
      <rPr>
        <sz val="12"/>
        <color theme="1"/>
        <rFont val="Myriad Pro Bold"/>
      </rPr>
      <t xml:space="preserve">
</t>
    </r>
  </si>
  <si>
    <t>CONCEPT</t>
  </si>
  <si>
    <r>
      <rPr>
        <b/>
        <sz val="12"/>
        <color theme="1"/>
        <rFont val="Myriad Pro"/>
      </rPr>
      <t xml:space="preserve">CAPITAL COSTS. </t>
    </r>
    <r>
      <rPr>
        <sz val="12"/>
        <color theme="1"/>
        <rFont val="Myriad Pro"/>
      </rPr>
      <t>To set up you need:</t>
    </r>
  </si>
  <si>
    <r>
      <rPr>
        <b/>
        <sz val="12"/>
        <color theme="1"/>
        <rFont val="Myriad Pro"/>
      </rPr>
      <t xml:space="preserve">MONTHLY COSTS </t>
    </r>
    <r>
      <rPr>
        <sz val="12"/>
        <color theme="1"/>
        <rFont val="Myriad Pro"/>
      </rPr>
      <t>Your idea will incur Monthly costs of:</t>
    </r>
  </si>
  <si>
    <r>
      <t xml:space="preserve">POTENTIAL REVENUE
</t>
    </r>
    <r>
      <rPr>
        <sz val="12"/>
        <color theme="1"/>
        <rFont val="Myriad Pro"/>
      </rPr>
      <t>Additional revenue (after deducting annual expenses) for this idea is:</t>
    </r>
  </si>
  <si>
    <r>
      <t xml:space="preserve">When analysing if you should develop a new idea or not, then there is no point going any further if you cannot make any money.
Many businesses make the mistake of coming up with a really good idea to add to their business, only to never work out if they can make a profit.  
Often the new idea drains your cash, time, employee time and other resources.  Remember that locking in core business should always be a priority.  
There are two key financial areas that you need to address. These are:
</t>
    </r>
    <r>
      <rPr>
        <b/>
        <sz val="12"/>
        <color theme="1"/>
        <rFont val="Myriad Pro"/>
      </rPr>
      <t>1. The potential revenue</t>
    </r>
    <r>
      <rPr>
        <sz val="12"/>
        <color theme="1"/>
        <rFont val="Myriad Pro"/>
      </rPr>
      <t xml:space="preserve">
How much you can possibly make depending on your capacity and pricing.
</t>
    </r>
    <r>
      <rPr>
        <b/>
        <sz val="12"/>
        <color theme="1"/>
        <rFont val="Myriad Pro"/>
      </rPr>
      <t>2.  The costs</t>
    </r>
    <r>
      <rPr>
        <sz val="12"/>
        <color theme="1"/>
        <rFont val="Myriad Pro"/>
      </rPr>
      <t xml:space="preserve">
The cost of purchasing the required equipment, stock, training, research etc. What you need to spend to produce or deliver the new idea into the market.
</t>
    </r>
    <r>
      <rPr>
        <b/>
        <sz val="12"/>
        <color theme="1"/>
        <rFont val="Myriad Pro"/>
      </rPr>
      <t>Steps</t>
    </r>
    <r>
      <rPr>
        <sz val="12"/>
        <color theme="1"/>
        <rFont val="Myriad Pro"/>
      </rPr>
      <t xml:space="preserve">
</t>
    </r>
    <r>
      <rPr>
        <b/>
        <sz val="12"/>
        <color theme="1"/>
        <rFont val="Myriad Pro"/>
      </rPr>
      <t xml:space="preserve">1. </t>
    </r>
    <r>
      <rPr>
        <sz val="12"/>
        <color theme="1"/>
        <rFont val="Myriad Pro"/>
      </rPr>
      <t xml:space="preserve"> Enter Capital costs
</t>
    </r>
    <r>
      <rPr>
        <b/>
        <sz val="12"/>
        <color theme="1"/>
        <rFont val="Myriad Pro"/>
      </rPr>
      <t xml:space="preserve">2.  </t>
    </r>
    <r>
      <rPr>
        <sz val="12"/>
        <color theme="1"/>
        <rFont val="Myriad Pro"/>
      </rPr>
      <t xml:space="preserve">Enter Monthly costs
</t>
    </r>
    <r>
      <rPr>
        <b/>
        <sz val="12"/>
        <color theme="1"/>
        <rFont val="Myriad Pro"/>
      </rPr>
      <t xml:space="preserve">3. </t>
    </r>
    <r>
      <rPr>
        <sz val="12"/>
        <color theme="1"/>
        <rFont val="Myriad Pro"/>
      </rPr>
      <t xml:space="preserve"> Go to Revenue calculator
</t>
    </r>
    <r>
      <rPr>
        <b/>
        <sz val="12"/>
        <color theme="1"/>
        <rFont val="Myriad Pro"/>
      </rPr>
      <t>4.</t>
    </r>
    <r>
      <rPr>
        <sz val="12"/>
        <color theme="1"/>
        <rFont val="Myriad Pro"/>
      </rPr>
      <t xml:space="preserve">  View the Summary
Use the sheet tabs at the bottom of the screen to navigate to these sections.
</t>
    </r>
    <r>
      <rPr>
        <b/>
        <sz val="12"/>
        <color theme="1"/>
        <rFont val="Myriad Pro"/>
      </rPr>
      <t>Disclaimer:</t>
    </r>
    <r>
      <rPr>
        <sz val="12"/>
        <color theme="1"/>
        <rFont val="Myriad Pro"/>
      </rPr>
      <t xml:space="preserve">
This document is intended to provide general information only and should not be relied upon in substitution for professional legal or financial advice. Whilst due care has been taken in preparing the document, no warranty is given as to the accuracy of the information contained in the document. The accuracy of the output from the document is subject to the accuracy of the information you provided. ANZ will not store the information provided in the document. To the extent permitted by law, no member of the ANZ group of companies shall be liable to any person for any error or omission contained in the document or for any loss or damage suffered by any person relying on the information contained in the document.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</si>
</sst>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164" formatCode="_(* #,##0_);_(* \(#,##0\);_(* &quot;-&quot;_);_(@_)"/>
    <numFmt numFmtId="165" formatCode="_(&quot;$&quot;* #,##0.00_);_(&quot;$&quot;* \(#,##0.00\);_(&quot;$&quot;* &quot;-&quot;??_);_(@_)"/>
  </numFmts>
  <fonts count="29">
    <font>
      <sz val="11"/>
      <color theme="1"/>
      <name val="Calibri"/>
      <family val="2"/>
      <scheme val="minor"/>
    </font>
    <font>
      <sz val="11"/>
      <color theme="1"/>
      <name val="Calibri"/>
      <family val="2"/>
      <scheme val="minor"/>
    </font>
    <font>
      <sz val="20"/>
      <color theme="1"/>
      <name val="Calibri"/>
      <family val="2"/>
      <scheme val="minor"/>
    </font>
    <font>
      <sz val="12"/>
      <color theme="1"/>
      <name val="Calibri"/>
      <family val="2"/>
      <scheme val="minor"/>
    </font>
    <font>
      <sz val="13"/>
      <color theme="1"/>
      <name val="Calibri"/>
      <family val="2"/>
      <scheme val="minor"/>
    </font>
    <font>
      <u/>
      <sz val="11"/>
      <color theme="10"/>
      <name val="Calibri"/>
      <family val="2"/>
      <scheme val="minor"/>
    </font>
    <font>
      <u/>
      <sz val="11"/>
      <color theme="11"/>
      <name val="Calibri"/>
      <family val="2"/>
      <scheme val="minor"/>
    </font>
    <font>
      <sz val="13"/>
      <color rgb="FF3E3E3E"/>
      <name val="Arial"/>
      <family val="2"/>
    </font>
    <font>
      <sz val="11"/>
      <color theme="1"/>
      <name val="Calibri"/>
      <family val="2"/>
    </font>
    <font>
      <sz val="12"/>
      <color theme="1"/>
      <name val="Arial"/>
      <family val="2"/>
    </font>
    <font>
      <b/>
      <sz val="22"/>
      <color theme="4"/>
      <name val="Century Gothic"/>
      <family val="1"/>
    </font>
    <font>
      <sz val="11"/>
      <color theme="1"/>
      <name val="Century Gothic"/>
      <family val="1"/>
    </font>
    <font>
      <b/>
      <sz val="20"/>
      <color theme="1"/>
      <name val="Century Gothic"/>
      <family val="1"/>
    </font>
    <font>
      <sz val="20"/>
      <color theme="1"/>
      <name val="Century Gothic"/>
      <family val="1"/>
    </font>
    <font>
      <sz val="13"/>
      <color theme="1"/>
      <name val="Century Gothic"/>
      <family val="1"/>
    </font>
    <font>
      <sz val="12"/>
      <color theme="1"/>
      <name val="Century Gothic"/>
      <family val="1"/>
    </font>
    <font>
      <sz val="22"/>
      <color theme="0" tint="-0.499984740745262"/>
      <name val="Century Gothic"/>
      <family val="1"/>
    </font>
    <font>
      <b/>
      <sz val="12"/>
      <color theme="1"/>
      <name val="Century Gothic"/>
      <family val="1"/>
    </font>
    <font>
      <b/>
      <sz val="20"/>
      <color rgb="FFB7CFDC"/>
      <name val="Century Gothic"/>
      <family val="1"/>
    </font>
    <font>
      <sz val="12"/>
      <color theme="1"/>
      <name val="Myriad Pro"/>
    </font>
    <font>
      <b/>
      <sz val="12"/>
      <color theme="1"/>
      <name val="Myriad Pro"/>
    </font>
    <font>
      <b/>
      <sz val="22"/>
      <color rgb="FF009CD9"/>
      <name val="Myriad Pro"/>
    </font>
    <font>
      <sz val="14"/>
      <color theme="1"/>
      <name val="Myriad Pro Semibold"/>
    </font>
    <font>
      <b/>
      <sz val="12"/>
      <color theme="1"/>
      <name val="Myriad Pro Semibold"/>
    </font>
    <font>
      <sz val="12"/>
      <color theme="1"/>
      <name val="Myriad Pro Semibold"/>
    </font>
    <font>
      <sz val="12"/>
      <name val="Myriad Pro"/>
    </font>
    <font>
      <b/>
      <sz val="12"/>
      <name val="Myriad Pro"/>
    </font>
    <font>
      <sz val="12"/>
      <color theme="1"/>
      <name val="Myriad Pro Bold"/>
    </font>
    <font>
      <sz val="12"/>
      <name val="Verdana"/>
      <family val="2"/>
    </font>
  </fonts>
  <fills count="6">
    <fill>
      <patternFill patternType="none"/>
    </fill>
    <fill>
      <patternFill patternType="gray125"/>
    </fill>
    <fill>
      <patternFill patternType="solid">
        <fgColor theme="3" tint="0.79998168889431442"/>
        <bgColor indexed="64"/>
      </patternFill>
    </fill>
    <fill>
      <patternFill patternType="solid">
        <fgColor rgb="FFB7CFDC"/>
        <bgColor indexed="64"/>
      </patternFill>
    </fill>
    <fill>
      <patternFill patternType="solid">
        <fgColor rgb="FFE8EEF4"/>
        <bgColor indexed="64"/>
      </patternFill>
    </fill>
    <fill>
      <patternFill patternType="solid">
        <fgColor indexed="9"/>
        <bgColor indexed="64"/>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22"/>
      </left>
      <right style="thin">
        <color indexed="22"/>
      </right>
      <top style="thin">
        <color indexed="22"/>
      </top>
      <bottom style="thin">
        <color indexed="22"/>
      </bottom>
      <diagonal/>
    </border>
    <border>
      <left/>
      <right/>
      <top style="thin">
        <color theme="0" tint="-0.249977111117893"/>
      </top>
      <bottom/>
      <diagonal/>
    </border>
    <border>
      <left style="thin">
        <color theme="0" tint="-0.249977111117893"/>
      </left>
      <right/>
      <top/>
      <bottom/>
      <diagonal/>
    </border>
    <border>
      <left/>
      <right style="thin">
        <color indexed="22"/>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249977111117893"/>
      </bottom>
      <diagonal/>
    </border>
    <border>
      <left/>
      <right/>
      <top style="thin">
        <color theme="0" tint="-0.499984740745262"/>
      </top>
      <bottom style="thin">
        <color theme="0" tint="-0.249977111117893"/>
      </bottom>
      <diagonal/>
    </border>
    <border>
      <left/>
      <right style="thin">
        <color theme="0" tint="-0.499984740745262"/>
      </right>
      <top style="thin">
        <color theme="0" tint="-0.499984740745262"/>
      </top>
      <bottom style="thin">
        <color theme="0" tint="-0.249977111117893"/>
      </bottom>
      <diagonal/>
    </border>
    <border>
      <left style="thin">
        <color theme="0" tint="-0.499984740745262"/>
      </left>
      <right/>
      <top style="thin">
        <color theme="0" tint="-0.249977111117893"/>
      </top>
      <bottom/>
      <diagonal/>
    </border>
    <border>
      <left/>
      <right style="thin">
        <color theme="0" tint="-0.499984740745262"/>
      </right>
      <top style="thin">
        <color theme="0" tint="-0.249977111117893"/>
      </top>
      <bottom/>
      <diagonal/>
    </border>
    <border>
      <left style="thin">
        <color theme="0" tint="-0.499984740745262"/>
      </left>
      <right/>
      <top/>
      <bottom/>
      <diagonal/>
    </border>
    <border>
      <left/>
      <right style="thin">
        <color theme="0" tint="-0.499984740745262"/>
      </right>
      <top/>
      <bottom/>
      <diagonal/>
    </border>
  </borders>
  <cellStyleXfs count="10">
    <xf numFmtId="0" fontId="0" fillId="0" borderId="0"/>
    <xf numFmtId="165"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cellStyleXfs>
  <cellXfs count="75">
    <xf numFmtId="0" fontId="0" fillId="0" borderId="0" xfId="0"/>
    <xf numFmtId="0" fontId="3" fillId="0" borderId="0" xfId="0" applyFont="1"/>
    <xf numFmtId="0" fontId="4" fillId="0" borderId="0" xfId="0" applyFont="1"/>
    <xf numFmtId="0" fontId="7" fillId="0" borderId="0" xfId="0" applyFo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0" fillId="0" borderId="0" xfId="0" applyFont="1"/>
    <xf numFmtId="0" fontId="2" fillId="0" borderId="0" xfId="0" applyFont="1" applyBorder="1"/>
    <xf numFmtId="0" fontId="12" fillId="0" borderId="0" xfId="0" applyFont="1" applyFill="1" applyBorder="1" applyAlignment="1"/>
    <xf numFmtId="0" fontId="13" fillId="0" borderId="0" xfId="0" applyFont="1" applyBorder="1"/>
    <xf numFmtId="0" fontId="12" fillId="0" borderId="0" xfId="0" applyFont="1" applyFill="1" applyBorder="1"/>
    <xf numFmtId="0" fontId="11" fillId="0" borderId="0" xfId="0" applyFont="1"/>
    <xf numFmtId="0" fontId="14" fillId="0" borderId="0" xfId="0" applyFont="1"/>
    <xf numFmtId="0" fontId="15" fillId="0" borderId="0" xfId="0" applyFont="1"/>
    <xf numFmtId="0" fontId="16" fillId="0" borderId="0" xfId="0" applyFont="1" applyFill="1" applyBorder="1" applyAlignment="1">
      <alignment horizontal="right" vertical="center"/>
    </xf>
    <xf numFmtId="0" fontId="18" fillId="0" borderId="0" xfId="0" applyFont="1" applyFill="1" applyBorder="1" applyAlignment="1"/>
    <xf numFmtId="0" fontId="19" fillId="4" borderId="4" xfId="0" applyFont="1" applyFill="1" applyBorder="1" applyAlignment="1" applyProtection="1">
      <alignment horizontal="left" vertical="center" indent="2"/>
      <protection locked="0"/>
    </xf>
    <xf numFmtId="0" fontId="19" fillId="4" borderId="1" xfId="0" applyFont="1" applyFill="1" applyBorder="1" applyAlignment="1" applyProtection="1">
      <alignment horizontal="left" vertical="center" indent="2"/>
      <protection locked="0"/>
    </xf>
    <xf numFmtId="0" fontId="20" fillId="3" borderId="2" xfId="0" applyFont="1" applyFill="1" applyBorder="1" applyAlignment="1" applyProtection="1">
      <alignment horizontal="left" vertical="center" indent="1"/>
    </xf>
    <xf numFmtId="164" fontId="19" fillId="3" borderId="3" xfId="1" applyNumberFormat="1" applyFont="1" applyFill="1" applyBorder="1" applyAlignment="1" applyProtection="1">
      <alignment vertical="center"/>
    </xf>
    <xf numFmtId="0" fontId="21" fillId="0" borderId="0" xfId="0" applyFont="1" applyAlignment="1">
      <alignment vertical="center"/>
    </xf>
    <xf numFmtId="0" fontId="22" fillId="0" borderId="0" xfId="0" applyFont="1" applyFill="1" applyBorder="1" applyAlignment="1">
      <alignment horizontal="left" vertical="center"/>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24" fillId="0" borderId="0" xfId="0" applyFont="1"/>
    <xf numFmtId="0" fontId="17" fillId="2" borderId="1" xfId="0" applyFont="1" applyFill="1" applyBorder="1" applyAlignment="1" applyProtection="1">
      <alignment horizontal="right" vertical="center" indent="1"/>
    </xf>
    <xf numFmtId="42" fontId="26" fillId="5" borderId="5" xfId="0" applyNumberFormat="1" applyFont="1" applyFill="1" applyBorder="1" applyAlignment="1">
      <alignment vertical="center"/>
    </xf>
    <xf numFmtId="42" fontId="25" fillId="5" borderId="5" xfId="0" applyNumberFormat="1" applyFont="1" applyFill="1" applyBorder="1" applyAlignment="1" applyProtection="1">
      <alignment vertical="center"/>
      <protection locked="0"/>
    </xf>
    <xf numFmtId="0" fontId="25" fillId="5" borderId="5" xfId="0" applyFont="1" applyFill="1" applyBorder="1" applyAlignment="1" applyProtection="1">
      <alignment horizontal="center" vertical="center"/>
      <protection locked="0"/>
    </xf>
    <xf numFmtId="42" fontId="26" fillId="5" borderId="0" xfId="0" applyNumberFormat="1" applyFont="1" applyFill="1" applyBorder="1" applyAlignment="1">
      <alignment vertical="center"/>
    </xf>
    <xf numFmtId="0" fontId="17" fillId="0" borderId="0" xfId="0" applyFont="1" applyFill="1" applyBorder="1" applyAlignment="1" applyProtection="1">
      <alignment horizontal="right" vertical="center" indent="1"/>
    </xf>
    <xf numFmtId="0" fontId="19" fillId="0" borderId="0" xfId="9" applyFont="1" applyBorder="1" applyAlignment="1">
      <alignment horizontal="left" vertical="center" wrapText="1" indent="2"/>
    </xf>
    <xf numFmtId="164" fontId="20" fillId="3" borderId="3" xfId="1" applyNumberFormat="1" applyFont="1" applyFill="1" applyBorder="1" applyAlignment="1" applyProtection="1">
      <alignment vertical="center"/>
    </xf>
    <xf numFmtId="0" fontId="25" fillId="5" borderId="5" xfId="0" applyFont="1" applyFill="1" applyBorder="1" applyAlignment="1">
      <alignment vertical="center"/>
    </xf>
    <xf numFmtId="10" fontId="25" fillId="5" borderId="5" xfId="2" applyNumberFormat="1" applyFont="1" applyFill="1" applyBorder="1" applyAlignment="1">
      <alignment vertical="center"/>
    </xf>
    <xf numFmtId="42" fontId="28" fillId="5" borderId="5" xfId="1" applyNumberFormat="1" applyFont="1" applyFill="1" applyBorder="1" applyAlignment="1">
      <alignment vertical="center"/>
    </xf>
    <xf numFmtId="42" fontId="25" fillId="5" borderId="5" xfId="0" applyNumberFormat="1" applyFont="1" applyFill="1" applyBorder="1" applyAlignment="1" applyProtection="1">
      <alignment vertical="center"/>
    </xf>
    <xf numFmtId="42" fontId="25" fillId="5" borderId="5" xfId="1" applyNumberFormat="1" applyFont="1" applyFill="1" applyBorder="1" applyAlignment="1">
      <alignment vertical="center"/>
    </xf>
    <xf numFmtId="42" fontId="25" fillId="5" borderId="5" xfId="0" applyNumberFormat="1" applyFont="1" applyFill="1" applyBorder="1" applyAlignment="1">
      <alignment vertical="center"/>
    </xf>
    <xf numFmtId="0" fontId="25" fillId="5" borderId="5" xfId="0" applyNumberFormat="1" applyFont="1" applyFill="1" applyBorder="1" applyAlignment="1" applyProtection="1">
      <alignment vertical="center"/>
      <protection locked="0"/>
    </xf>
    <xf numFmtId="0" fontId="25" fillId="5" borderId="5" xfId="0" applyNumberFormat="1" applyFont="1" applyFill="1" applyBorder="1" applyAlignment="1">
      <alignment vertical="center"/>
    </xf>
    <xf numFmtId="42" fontId="25" fillId="0" borderId="5" xfId="1" applyNumberFormat="1" applyFont="1" applyFill="1" applyBorder="1" applyAlignment="1" applyProtection="1">
      <alignment vertical="center"/>
      <protection locked="0"/>
    </xf>
    <xf numFmtId="0" fontId="25" fillId="4" borderId="5" xfId="0" applyNumberFormat="1" applyFont="1" applyFill="1" applyBorder="1" applyAlignment="1" applyProtection="1">
      <alignment vertical="center"/>
      <protection locked="0"/>
    </xf>
    <xf numFmtId="10" fontId="25" fillId="4" borderId="5" xfId="0" applyNumberFormat="1" applyFont="1" applyFill="1" applyBorder="1" applyAlignment="1" applyProtection="1">
      <alignment vertical="center"/>
      <protection locked="0"/>
    </xf>
    <xf numFmtId="42" fontId="25" fillId="4" borderId="5" xfId="1" applyNumberFormat="1" applyFont="1" applyFill="1" applyBorder="1" applyAlignment="1" applyProtection="1">
      <alignment vertical="center"/>
      <protection locked="0"/>
    </xf>
    <xf numFmtId="0" fontId="19" fillId="0" borderId="0" xfId="0" applyFont="1"/>
    <xf numFmtId="0" fontId="20" fillId="2" borderId="2" xfId="0" applyFont="1" applyFill="1" applyBorder="1" applyAlignment="1" applyProtection="1">
      <alignment horizontal="right" vertical="center" indent="1"/>
    </xf>
    <xf numFmtId="0" fontId="20" fillId="2" borderId="2" xfId="0" applyFont="1" applyFill="1" applyBorder="1" applyAlignment="1" applyProtection="1">
      <alignment horizontal="right" vertical="center" wrapText="1" indent="1" shrinkToFit="1"/>
    </xf>
    <xf numFmtId="10" fontId="25" fillId="3" borderId="0" xfId="2" applyNumberFormat="1" applyFont="1" applyFill="1" applyBorder="1" applyAlignment="1">
      <alignment vertical="center"/>
    </xf>
    <xf numFmtId="0" fontId="20" fillId="3" borderId="13" xfId="0" applyFont="1" applyFill="1" applyBorder="1" applyAlignment="1" applyProtection="1">
      <alignment horizontal="left" vertical="center" indent="1"/>
    </xf>
    <xf numFmtId="164" fontId="20" fillId="3" borderId="14" xfId="1" applyNumberFormat="1" applyFont="1" applyFill="1" applyBorder="1" applyAlignment="1" applyProtection="1">
      <alignment vertical="center"/>
    </xf>
    <xf numFmtId="164" fontId="20" fillId="3" borderId="15" xfId="1" applyNumberFormat="1" applyFont="1" applyFill="1" applyBorder="1" applyAlignment="1" applyProtection="1">
      <alignment vertical="center"/>
    </xf>
    <xf numFmtId="0" fontId="20" fillId="3" borderId="18" xfId="0" applyFont="1" applyFill="1" applyBorder="1" applyAlignment="1" applyProtection="1">
      <alignment horizontal="left" vertical="center" indent="1"/>
    </xf>
    <xf numFmtId="10" fontId="25" fillId="3" borderId="19" xfId="0" applyNumberFormat="1" applyFont="1" applyFill="1" applyBorder="1" applyAlignment="1" applyProtection="1">
      <alignment vertical="center"/>
      <protection locked="0"/>
    </xf>
    <xf numFmtId="0" fontId="19" fillId="0" borderId="0" xfId="9" applyFont="1" applyBorder="1" applyAlignment="1">
      <alignment horizontal="left" vertical="center" wrapText="1" indent="2"/>
    </xf>
    <xf numFmtId="0" fontId="20" fillId="0" borderId="0" xfId="9" applyFont="1" applyBorder="1" applyAlignment="1">
      <alignment horizontal="left" vertical="center" wrapText="1" indent="2"/>
    </xf>
    <xf numFmtId="0" fontId="9" fillId="0" borderId="0" xfId="9" applyFont="1" applyBorder="1" applyAlignment="1">
      <alignment horizontal="left" vertical="center" wrapText="1" indent="2"/>
    </xf>
    <xf numFmtId="0" fontId="20" fillId="3" borderId="7" xfId="0" applyFont="1" applyFill="1" applyBorder="1" applyAlignment="1" applyProtection="1">
      <alignment horizontal="left" vertical="center" indent="1"/>
    </xf>
    <xf numFmtId="0" fontId="20" fillId="3" borderId="8" xfId="0" applyFont="1" applyFill="1" applyBorder="1" applyAlignment="1" applyProtection="1">
      <alignment horizontal="left" vertical="center" indent="1"/>
    </xf>
    <xf numFmtId="0" fontId="19"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7" fillId="0" borderId="0" xfId="9" applyFont="1" applyBorder="1" applyAlignment="1">
      <alignment horizontal="left" vertical="center" wrapText="1" indent="2"/>
    </xf>
    <xf numFmtId="42" fontId="25" fillId="5" borderId="10" xfId="0" applyNumberFormat="1" applyFont="1" applyFill="1" applyBorder="1" applyAlignment="1">
      <alignment vertical="center"/>
    </xf>
    <xf numFmtId="0" fontId="19" fillId="0" borderId="16" xfId="0" applyFont="1" applyFill="1" applyBorder="1" applyAlignment="1" applyProtection="1">
      <alignment horizontal="left" vertical="center" indent="2"/>
      <protection locked="0"/>
    </xf>
    <xf numFmtId="0" fontId="19" fillId="0" borderId="6" xfId="0" applyFont="1" applyFill="1" applyBorder="1" applyAlignment="1" applyProtection="1">
      <alignment horizontal="left" vertical="center" indent="2"/>
      <protection locked="0"/>
    </xf>
    <xf numFmtId="0" fontId="19" fillId="0" borderId="17" xfId="0" applyFont="1" applyFill="1" applyBorder="1" applyAlignment="1" applyProtection="1">
      <alignment horizontal="left" vertical="center" indent="2"/>
      <protection locked="0"/>
    </xf>
    <xf numFmtId="0" fontId="19" fillId="0" borderId="18" xfId="0" applyFont="1" applyFill="1" applyBorder="1" applyAlignment="1" applyProtection="1">
      <alignment horizontal="left" vertical="center" indent="2"/>
      <protection locked="0"/>
    </xf>
    <xf numFmtId="0" fontId="19" fillId="0" borderId="0" xfId="0" applyFont="1" applyFill="1" applyBorder="1" applyAlignment="1" applyProtection="1">
      <alignment horizontal="left" vertical="center" indent="2"/>
      <protection locked="0"/>
    </xf>
    <xf numFmtId="0" fontId="19" fillId="0" borderId="19" xfId="0" applyFont="1" applyFill="1" applyBorder="1" applyAlignment="1" applyProtection="1">
      <alignment horizontal="left" vertical="center" indent="2"/>
      <protection locked="0"/>
    </xf>
    <xf numFmtId="0" fontId="19" fillId="0" borderId="11" xfId="0" applyFont="1" applyFill="1" applyBorder="1" applyAlignment="1" applyProtection="1">
      <alignment horizontal="left" vertical="center" indent="2"/>
      <protection locked="0"/>
    </xf>
    <xf numFmtId="0" fontId="19" fillId="0" borderId="9" xfId="0" applyFont="1" applyFill="1" applyBorder="1" applyAlignment="1" applyProtection="1">
      <alignment horizontal="left" vertical="center" indent="2"/>
      <protection locked="0"/>
    </xf>
    <xf numFmtId="0" fontId="19" fillId="0" borderId="12" xfId="0" applyFont="1" applyFill="1" applyBorder="1" applyAlignment="1" applyProtection="1">
      <alignment horizontal="left" vertical="center" indent="2"/>
      <protection locked="0"/>
    </xf>
    <xf numFmtId="42" fontId="25" fillId="5" borderId="10" xfId="1" applyNumberFormat="1" applyFont="1" applyFill="1" applyBorder="1" applyAlignment="1">
      <alignment vertical="center"/>
    </xf>
  </cellXfs>
  <cellStyles count="10">
    <cellStyle name="Currency" xfId="1" builtinId="4"/>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Normal" xfId="0" builtinId="0"/>
    <cellStyle name="Normal 2" xfId="9"/>
    <cellStyle name="Percent" xfId="2" builtinId="5"/>
  </cellStyles>
  <dxfs count="0"/>
  <tableStyles count="0" defaultTableStyle="TableStyleMedium2" defaultPivotStyle="PivotStyleLight16"/>
  <colors>
    <mruColors>
      <color rgb="FFB7CFDC"/>
      <color rgb="FFE8EEF4"/>
      <color rgb="FF009CD9"/>
      <color rgb="FFEFF4F8"/>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825108</xdr:colOff>
      <xdr:row>0</xdr:row>
      <xdr:rowOff>63501</xdr:rowOff>
    </xdr:from>
    <xdr:to>
      <xdr:col>8</xdr:col>
      <xdr:colOff>38101</xdr:colOff>
      <xdr:row>0</xdr:row>
      <xdr:rowOff>573253</xdr:rowOff>
    </xdr:to>
    <xdr:pic>
      <xdr:nvPicPr>
        <xdr:cNvPr id="2" name="Picture 1">
          <a:extLst>
            <a:ext uri="{FF2B5EF4-FFF2-40B4-BE49-F238E27FC236}">
              <a16:creationId xmlns:a16="http://schemas.microsoft.com/office/drawing/2014/main" xmlns="" id="{A3009BBB-7406-3C42-99E6-308E3BC54772}"/>
            </a:ext>
          </a:extLst>
        </xdr:cNvPr>
        <xdr:cNvPicPr>
          <a:picLocks noChangeAspect="1"/>
        </xdr:cNvPicPr>
      </xdr:nvPicPr>
      <xdr:blipFill>
        <a:blip xmlns:r="http://schemas.openxmlformats.org/officeDocument/2006/relationships" r:embed="rId1"/>
        <a:stretch>
          <a:fillRect/>
        </a:stretch>
      </xdr:blipFill>
      <xdr:spPr>
        <a:xfrm>
          <a:off x="9156308" y="63501"/>
          <a:ext cx="1625993" cy="509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825108</xdr:colOff>
      <xdr:row>0</xdr:row>
      <xdr:rowOff>63501</xdr:rowOff>
    </xdr:from>
    <xdr:to>
      <xdr:col>8</xdr:col>
      <xdr:colOff>38101</xdr:colOff>
      <xdr:row>0</xdr:row>
      <xdr:rowOff>573253</xdr:rowOff>
    </xdr:to>
    <xdr:pic>
      <xdr:nvPicPr>
        <xdr:cNvPr id="6" name="Picture 5">
          <a:extLst>
            <a:ext uri="{FF2B5EF4-FFF2-40B4-BE49-F238E27FC236}">
              <a16:creationId xmlns:a16="http://schemas.microsoft.com/office/drawing/2014/main" xmlns="" id="{4FC83656-C55C-4249-B416-1F3787C131CE}"/>
            </a:ext>
          </a:extLst>
        </xdr:cNvPr>
        <xdr:cNvPicPr>
          <a:picLocks noChangeAspect="1"/>
        </xdr:cNvPicPr>
      </xdr:nvPicPr>
      <xdr:blipFill>
        <a:blip xmlns:r="http://schemas.openxmlformats.org/officeDocument/2006/relationships" r:embed="rId1"/>
        <a:stretch>
          <a:fillRect/>
        </a:stretch>
      </xdr:blipFill>
      <xdr:spPr>
        <a:xfrm>
          <a:off x="11480408" y="63501"/>
          <a:ext cx="1625993" cy="5097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825108</xdr:colOff>
      <xdr:row>0</xdr:row>
      <xdr:rowOff>63501</xdr:rowOff>
    </xdr:from>
    <xdr:to>
      <xdr:col>8</xdr:col>
      <xdr:colOff>38101</xdr:colOff>
      <xdr:row>0</xdr:row>
      <xdr:rowOff>573253</xdr:rowOff>
    </xdr:to>
    <xdr:pic>
      <xdr:nvPicPr>
        <xdr:cNvPr id="2" name="Picture 1">
          <a:extLst>
            <a:ext uri="{FF2B5EF4-FFF2-40B4-BE49-F238E27FC236}">
              <a16:creationId xmlns:a16="http://schemas.microsoft.com/office/drawing/2014/main" xmlns="" id="{BB110DF8-DA28-C94E-8C72-41B47B1196EC}"/>
            </a:ext>
          </a:extLst>
        </xdr:cNvPr>
        <xdr:cNvPicPr>
          <a:picLocks noChangeAspect="1"/>
        </xdr:cNvPicPr>
      </xdr:nvPicPr>
      <xdr:blipFill>
        <a:blip xmlns:r="http://schemas.openxmlformats.org/officeDocument/2006/relationships" r:embed="rId1"/>
        <a:stretch>
          <a:fillRect/>
        </a:stretch>
      </xdr:blipFill>
      <xdr:spPr>
        <a:xfrm>
          <a:off x="9156308" y="63501"/>
          <a:ext cx="1625993" cy="509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825108</xdr:colOff>
      <xdr:row>0</xdr:row>
      <xdr:rowOff>63501</xdr:rowOff>
    </xdr:from>
    <xdr:to>
      <xdr:col>8</xdr:col>
      <xdr:colOff>38101</xdr:colOff>
      <xdr:row>0</xdr:row>
      <xdr:rowOff>573253</xdr:rowOff>
    </xdr:to>
    <xdr:pic>
      <xdr:nvPicPr>
        <xdr:cNvPr id="2" name="Picture 1">
          <a:extLst>
            <a:ext uri="{FF2B5EF4-FFF2-40B4-BE49-F238E27FC236}">
              <a16:creationId xmlns:a16="http://schemas.microsoft.com/office/drawing/2014/main" xmlns="" id="{A9CEB053-F439-CD41-82B4-770DA8072625}"/>
            </a:ext>
          </a:extLst>
        </xdr:cNvPr>
        <xdr:cNvPicPr>
          <a:picLocks noChangeAspect="1"/>
        </xdr:cNvPicPr>
      </xdr:nvPicPr>
      <xdr:blipFill>
        <a:blip xmlns:r="http://schemas.openxmlformats.org/officeDocument/2006/relationships" r:embed="rId1"/>
        <a:stretch>
          <a:fillRect/>
        </a:stretch>
      </xdr:blipFill>
      <xdr:spPr>
        <a:xfrm>
          <a:off x="9156308" y="63501"/>
          <a:ext cx="1625993" cy="50975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825108</xdr:colOff>
      <xdr:row>0</xdr:row>
      <xdr:rowOff>63501</xdr:rowOff>
    </xdr:from>
    <xdr:to>
      <xdr:col>8</xdr:col>
      <xdr:colOff>38101</xdr:colOff>
      <xdr:row>0</xdr:row>
      <xdr:rowOff>573253</xdr:rowOff>
    </xdr:to>
    <xdr:pic>
      <xdr:nvPicPr>
        <xdr:cNvPr id="2" name="Picture 1">
          <a:extLst>
            <a:ext uri="{FF2B5EF4-FFF2-40B4-BE49-F238E27FC236}">
              <a16:creationId xmlns:a16="http://schemas.microsoft.com/office/drawing/2014/main" xmlns="" id="{B9B814E7-6E32-6549-8FC9-FE21764D8D92}"/>
            </a:ext>
          </a:extLst>
        </xdr:cNvPr>
        <xdr:cNvPicPr>
          <a:picLocks noChangeAspect="1"/>
        </xdr:cNvPicPr>
      </xdr:nvPicPr>
      <xdr:blipFill>
        <a:blip xmlns:r="http://schemas.openxmlformats.org/officeDocument/2006/relationships" r:embed="rId1"/>
        <a:stretch>
          <a:fillRect/>
        </a:stretch>
      </xdr:blipFill>
      <xdr:spPr>
        <a:xfrm>
          <a:off x="9816708" y="63501"/>
          <a:ext cx="1625993" cy="5097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4"/>
  <sheetViews>
    <sheetView showGridLines="0" zoomScaleNormal="100" zoomScalePageLayoutView="80" workbookViewId="0">
      <pane ySplit="1" topLeftCell="A2" activePane="bottomLeft" state="frozen"/>
      <selection pane="bottomLeft" activeCell="B28" sqref="B28"/>
    </sheetView>
  </sheetViews>
  <sheetFormatPr defaultColWidth="8.85546875" defaultRowHeight="15"/>
  <cols>
    <col min="1" max="1" width="3.28515625" customWidth="1"/>
    <col min="2" max="2" width="55.7109375" customWidth="1"/>
    <col min="3" max="3" width="15.85546875" customWidth="1"/>
    <col min="4" max="4" width="6.7109375" customWidth="1"/>
    <col min="5" max="5" width="3.28515625" customWidth="1"/>
    <col min="6" max="6" width="24.42578125" customWidth="1"/>
    <col min="7" max="8" width="15.85546875" customWidth="1"/>
    <col min="9" max="9" width="4.42578125" customWidth="1"/>
  </cols>
  <sheetData>
    <row r="1" spans="1:14" s="7" customFormat="1" ht="50.1" customHeight="1">
      <c r="A1" s="4"/>
      <c r="B1" s="22" t="s">
        <v>2</v>
      </c>
      <c r="C1" s="5"/>
      <c r="D1" s="5"/>
      <c r="E1" s="6"/>
      <c r="F1" s="6"/>
      <c r="G1" s="6"/>
      <c r="H1" s="6"/>
      <c r="I1" s="6"/>
      <c r="J1" s="5"/>
      <c r="K1" s="6"/>
      <c r="L1" s="6"/>
      <c r="M1" s="6"/>
      <c r="N1" s="6"/>
    </row>
    <row r="2" spans="1:14" s="9" customFormat="1" ht="35.1" customHeight="1">
      <c r="A2" s="11"/>
      <c r="C2" s="17"/>
      <c r="D2" s="10"/>
      <c r="E2" s="12"/>
      <c r="F2" s="11"/>
      <c r="G2" s="10"/>
      <c r="H2" s="16"/>
    </row>
    <row r="3" spans="1:14" ht="20.100000000000001" customHeight="1">
      <c r="A3" s="13"/>
      <c r="B3" s="23"/>
      <c r="C3" s="13"/>
      <c r="D3" s="13"/>
      <c r="E3" s="13"/>
      <c r="F3" s="13"/>
      <c r="G3" s="13"/>
      <c r="H3" s="13"/>
    </row>
    <row r="4" spans="1:14" s="2" customFormat="1" ht="24.95" customHeight="1">
      <c r="A4" s="14"/>
      <c r="B4" s="56" t="s">
        <v>65</v>
      </c>
      <c r="C4" s="57"/>
      <c r="D4" s="57"/>
      <c r="E4" s="57"/>
      <c r="F4" s="57"/>
      <c r="G4" s="57"/>
      <c r="H4" s="57"/>
    </row>
    <row r="5" spans="1:14" s="1" customFormat="1" ht="20.100000000000001" customHeight="1">
      <c r="A5" s="15"/>
      <c r="B5" s="57"/>
      <c r="C5" s="57"/>
      <c r="D5" s="57"/>
      <c r="E5" s="57"/>
      <c r="F5" s="57"/>
      <c r="G5" s="57"/>
      <c r="H5" s="57"/>
    </row>
    <row r="6" spans="1:14" s="1" customFormat="1" ht="20.100000000000001" customHeight="1">
      <c r="A6" s="15"/>
      <c r="B6" s="57"/>
      <c r="C6" s="57"/>
      <c r="D6" s="57"/>
      <c r="E6" s="57"/>
      <c r="F6" s="57"/>
      <c r="G6" s="57"/>
      <c r="H6" s="57"/>
    </row>
    <row r="7" spans="1:14" s="1" customFormat="1" ht="20.100000000000001" customHeight="1">
      <c r="A7" s="15"/>
      <c r="B7" s="57"/>
      <c r="C7" s="57"/>
      <c r="D7" s="57"/>
      <c r="E7" s="57"/>
      <c r="F7" s="57"/>
      <c r="G7" s="57"/>
      <c r="H7" s="57"/>
    </row>
    <row r="8" spans="1:14" s="1" customFormat="1" ht="20.100000000000001" customHeight="1">
      <c r="A8" s="15"/>
      <c r="B8" s="57"/>
      <c r="C8" s="57"/>
      <c r="D8" s="57"/>
      <c r="E8" s="57"/>
      <c r="F8" s="57"/>
      <c r="G8" s="57"/>
      <c r="H8" s="57"/>
    </row>
    <row r="9" spans="1:14" s="1" customFormat="1" ht="20.100000000000001" customHeight="1">
      <c r="A9" s="15"/>
      <c r="B9" s="57"/>
      <c r="C9" s="57"/>
      <c r="D9" s="57"/>
      <c r="E9" s="57"/>
      <c r="F9" s="57"/>
      <c r="G9" s="57"/>
      <c r="H9" s="57"/>
    </row>
    <row r="10" spans="1:14" s="1" customFormat="1" ht="20.100000000000001" customHeight="1">
      <c r="A10" s="15"/>
      <c r="B10" s="57"/>
      <c r="C10" s="57"/>
      <c r="D10" s="57"/>
      <c r="E10" s="57"/>
      <c r="F10" s="57"/>
      <c r="G10" s="57"/>
      <c r="H10" s="57"/>
    </row>
    <row r="11" spans="1:14" s="1" customFormat="1" ht="20.100000000000001" customHeight="1">
      <c r="A11" s="15"/>
      <c r="B11" s="57"/>
      <c r="C11" s="57"/>
      <c r="D11" s="57"/>
      <c r="E11" s="57"/>
      <c r="F11" s="57"/>
      <c r="G11" s="57"/>
      <c r="H11" s="57"/>
    </row>
    <row r="12" spans="1:14" s="1" customFormat="1" ht="20.100000000000001" customHeight="1">
      <c r="A12" s="15"/>
      <c r="B12" s="57"/>
      <c r="C12" s="57"/>
      <c r="D12" s="57"/>
      <c r="E12" s="57"/>
      <c r="F12" s="57"/>
      <c r="G12" s="57"/>
      <c r="H12" s="57"/>
    </row>
    <row r="13" spans="1:14" s="1" customFormat="1" ht="20.100000000000001" customHeight="1">
      <c r="A13" s="15"/>
      <c r="B13" s="57"/>
      <c r="C13" s="57"/>
      <c r="D13" s="57"/>
      <c r="E13" s="57"/>
      <c r="F13" s="57"/>
      <c r="G13" s="57"/>
      <c r="H13" s="57"/>
    </row>
    <row r="14" spans="1:14" s="1" customFormat="1" ht="20.100000000000001" customHeight="1">
      <c r="A14" s="15"/>
      <c r="B14" s="57"/>
      <c r="C14" s="57"/>
      <c r="D14" s="57"/>
      <c r="E14" s="57"/>
      <c r="F14" s="57"/>
      <c r="G14" s="57"/>
      <c r="H14" s="57"/>
    </row>
    <row r="15" spans="1:14" s="1" customFormat="1" ht="20.100000000000001" customHeight="1">
      <c r="A15" s="15"/>
      <c r="B15" s="57"/>
      <c r="C15" s="57"/>
      <c r="D15" s="57"/>
      <c r="E15" s="57"/>
      <c r="F15" s="57"/>
      <c r="G15" s="57"/>
      <c r="H15" s="57"/>
    </row>
    <row r="16" spans="1:14" s="1" customFormat="1" ht="20.100000000000001" customHeight="1">
      <c r="A16" s="15"/>
      <c r="B16" s="57"/>
      <c r="C16" s="57"/>
      <c r="D16" s="57"/>
      <c r="E16" s="57"/>
      <c r="F16" s="57"/>
      <c r="G16" s="57"/>
      <c r="H16" s="57"/>
    </row>
    <row r="17" spans="1:9" s="1" customFormat="1" ht="20.100000000000001" customHeight="1">
      <c r="A17" s="15"/>
      <c r="B17" s="57"/>
      <c r="C17" s="57"/>
      <c r="D17" s="57"/>
      <c r="E17" s="57"/>
      <c r="F17" s="57"/>
      <c r="G17" s="57"/>
      <c r="H17" s="57"/>
    </row>
    <row r="18" spans="1:9" s="1" customFormat="1" ht="20.100000000000001" customHeight="1">
      <c r="A18" s="15"/>
      <c r="B18" s="57"/>
      <c r="C18" s="57"/>
      <c r="D18" s="57"/>
      <c r="E18" s="57"/>
      <c r="F18" s="57"/>
      <c r="G18" s="57"/>
      <c r="H18" s="57"/>
    </row>
    <row r="19" spans="1:9" s="1" customFormat="1" ht="20.100000000000001" customHeight="1">
      <c r="A19" s="15"/>
      <c r="B19" s="57"/>
      <c r="C19" s="57"/>
      <c r="D19" s="57"/>
      <c r="E19" s="57"/>
      <c r="F19" s="57"/>
      <c r="G19" s="57"/>
      <c r="H19" s="57"/>
    </row>
    <row r="20" spans="1:9" s="1" customFormat="1" ht="21" customHeight="1">
      <c r="A20" s="15"/>
      <c r="B20" s="57"/>
      <c r="C20" s="57"/>
      <c r="D20" s="57"/>
      <c r="E20" s="57"/>
      <c r="F20" s="57"/>
      <c r="G20" s="57"/>
      <c r="H20" s="57"/>
    </row>
    <row r="21" spans="1:9" s="1" customFormat="1" ht="20.100000000000001" customHeight="1">
      <c r="A21" s="15"/>
      <c r="B21" s="57"/>
      <c r="C21" s="57"/>
      <c r="D21" s="57"/>
      <c r="E21" s="57"/>
      <c r="F21" s="57"/>
      <c r="G21" s="57"/>
      <c r="H21" s="57"/>
    </row>
    <row r="22" spans="1:9" s="1" customFormat="1" ht="20.100000000000001" customHeight="1">
      <c r="A22" s="15"/>
      <c r="B22" s="57"/>
      <c r="C22" s="57"/>
      <c r="D22" s="57"/>
      <c r="E22" s="57"/>
      <c r="F22" s="57"/>
      <c r="G22" s="57"/>
      <c r="H22" s="57"/>
    </row>
    <row r="23" spans="1:9" s="1" customFormat="1" ht="20.100000000000001" customHeight="1">
      <c r="A23" s="15"/>
      <c r="B23" s="57"/>
      <c r="C23" s="57"/>
      <c r="D23" s="57"/>
      <c r="E23" s="57"/>
      <c r="F23" s="57"/>
      <c r="G23" s="57"/>
      <c r="H23" s="57"/>
      <c r="I23" s="3"/>
    </row>
    <row r="24" spans="1:9" s="1" customFormat="1" ht="20.100000000000001" customHeight="1">
      <c r="A24" s="15"/>
      <c r="B24" s="57"/>
      <c r="C24" s="57"/>
      <c r="D24" s="57"/>
      <c r="E24" s="57"/>
      <c r="F24" s="57"/>
      <c r="G24" s="57"/>
      <c r="H24" s="57"/>
    </row>
    <row r="25" spans="1:9" ht="24.95" customHeight="1">
      <c r="A25" s="13"/>
      <c r="B25" s="57"/>
      <c r="C25" s="57"/>
      <c r="D25" s="57"/>
      <c r="E25" s="57"/>
      <c r="F25" s="57"/>
      <c r="G25" s="57"/>
      <c r="H25" s="57"/>
    </row>
    <row r="26" spans="1:9" ht="35.1" customHeight="1">
      <c r="A26" s="13"/>
      <c r="B26" s="57"/>
      <c r="C26" s="57"/>
      <c r="D26" s="57"/>
      <c r="E26" s="57"/>
      <c r="F26" s="57"/>
      <c r="G26" s="57"/>
      <c r="H26" s="57"/>
    </row>
    <row r="27" spans="1:9" ht="158.1" customHeight="1">
      <c r="A27" s="13"/>
      <c r="E27" s="15"/>
    </row>
    <row r="28" spans="1:9" ht="35.1" customHeight="1">
      <c r="A28" s="13"/>
      <c r="E28" s="15"/>
    </row>
    <row r="29" spans="1:9" ht="35.1" customHeight="1">
      <c r="A29" s="15"/>
      <c r="B29" s="15"/>
      <c r="C29" s="15"/>
      <c r="E29" s="15"/>
    </row>
    <row r="30" spans="1:9" ht="35.1" customHeight="1">
      <c r="A30" s="13"/>
      <c r="B30" s="15"/>
      <c r="C30" s="15"/>
      <c r="E30" s="15"/>
    </row>
    <row r="31" spans="1:9" ht="20.100000000000001" customHeight="1">
      <c r="B31" s="8"/>
      <c r="C31" s="8"/>
      <c r="E31" s="8"/>
    </row>
    <row r="32" spans="1:9" ht="50.1" customHeight="1"/>
    <row r="33" spans="2:11">
      <c r="B33" s="8"/>
      <c r="C33" s="8"/>
    </row>
    <row r="34" spans="2:11">
      <c r="K34" t="s">
        <v>1</v>
      </c>
    </row>
  </sheetData>
  <mergeCells count="1">
    <mergeCell ref="B4:H26"/>
  </mergeCells>
  <pageMargins left="0.3" right="0.3" top="0.3" bottom="0.3" header="0" footer="0"/>
  <pageSetup scale="78"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4"/>
  <sheetViews>
    <sheetView showGridLines="0" tabSelected="1" zoomScaleNormal="100" zoomScalePageLayoutView="80" workbookViewId="0">
      <pane ySplit="1" topLeftCell="A2" activePane="bottomLeft" state="frozen"/>
      <selection pane="bottomLeft" activeCell="N19" sqref="N19"/>
    </sheetView>
  </sheetViews>
  <sheetFormatPr defaultColWidth="8.85546875" defaultRowHeight="15"/>
  <cols>
    <col min="1" max="1" width="3.28515625" customWidth="1"/>
    <col min="2" max="2" width="55.7109375" customWidth="1"/>
    <col min="3" max="3" width="15.85546875" customWidth="1"/>
    <col min="4" max="4" width="6.7109375" customWidth="1"/>
    <col min="5" max="5" width="3.28515625" customWidth="1"/>
    <col min="6" max="6" width="24.42578125" customWidth="1"/>
    <col min="7" max="8" width="15.85546875" customWidth="1"/>
    <col min="9" max="9" width="4.42578125" customWidth="1"/>
  </cols>
  <sheetData>
    <row r="1" spans="1:14" s="7" customFormat="1" ht="50.1" customHeight="1">
      <c r="A1" s="4"/>
      <c r="B1" s="22" t="s">
        <v>2</v>
      </c>
      <c r="C1" s="5"/>
      <c r="D1" s="5"/>
      <c r="E1" s="6"/>
      <c r="F1" s="6"/>
      <c r="G1" s="6"/>
      <c r="H1" s="6"/>
      <c r="I1" s="6"/>
      <c r="J1" s="5"/>
      <c r="K1" s="6"/>
      <c r="L1" s="6"/>
      <c r="M1" s="6"/>
      <c r="N1" s="6"/>
    </row>
    <row r="2" spans="1:14" s="9" customFormat="1" ht="35.1" customHeight="1">
      <c r="A2" s="11"/>
      <c r="C2" s="17"/>
      <c r="D2" s="10"/>
      <c r="E2" s="12"/>
      <c r="F2" s="11"/>
      <c r="G2" s="10"/>
      <c r="H2" s="16"/>
    </row>
    <row r="3" spans="1:14" ht="20.100000000000001" customHeight="1">
      <c r="A3" s="13"/>
      <c r="B3" s="23" t="s">
        <v>3</v>
      </c>
      <c r="C3" s="13"/>
      <c r="D3" s="13"/>
      <c r="E3" s="13"/>
      <c r="F3" s="13"/>
      <c r="G3" s="13"/>
      <c r="H3" s="13"/>
    </row>
    <row r="4" spans="1:14" s="2" customFormat="1" ht="24.95" customHeight="1">
      <c r="A4" s="14"/>
      <c r="C4" s="25"/>
      <c r="D4" s="25"/>
      <c r="E4" s="26"/>
      <c r="F4" s="24"/>
      <c r="G4" s="25"/>
      <c r="H4" s="25"/>
    </row>
    <row r="5" spans="1:14" s="1" customFormat="1" ht="20.100000000000001" customHeight="1">
      <c r="A5" s="15"/>
      <c r="B5" s="20" t="s">
        <v>4</v>
      </c>
      <c r="C5" s="21"/>
      <c r="D5" s="15"/>
      <c r="E5" s="15"/>
      <c r="F5" s="20" t="s">
        <v>21</v>
      </c>
      <c r="G5" s="15"/>
    </row>
    <row r="6" spans="1:14" s="1" customFormat="1" ht="20.100000000000001" customHeight="1">
      <c r="A6" s="15"/>
      <c r="B6" s="18" t="s">
        <v>5</v>
      </c>
      <c r="C6" s="29">
        <v>200</v>
      </c>
      <c r="D6" s="15"/>
      <c r="E6" s="15"/>
      <c r="F6" s="30">
        <v>0</v>
      </c>
      <c r="G6" s="15"/>
    </row>
    <row r="7" spans="1:14" s="1" customFormat="1" ht="20.100000000000001" customHeight="1">
      <c r="A7" s="15"/>
      <c r="B7" s="19" t="s">
        <v>6</v>
      </c>
      <c r="C7" s="29">
        <v>300</v>
      </c>
      <c r="D7" s="15"/>
      <c r="E7" s="15"/>
      <c r="F7" s="30">
        <v>0</v>
      </c>
      <c r="G7"/>
    </row>
    <row r="8" spans="1:14" s="1" customFormat="1" ht="20.100000000000001" customHeight="1">
      <c r="A8" s="15"/>
      <c r="B8" s="19" t="s">
        <v>7</v>
      </c>
      <c r="C8" s="29">
        <v>0</v>
      </c>
      <c r="D8" s="15"/>
      <c r="E8" s="15"/>
      <c r="F8" s="30">
        <v>0</v>
      </c>
      <c r="G8"/>
    </row>
    <row r="9" spans="1:14" s="1" customFormat="1" ht="20.100000000000001" customHeight="1">
      <c r="A9" s="15"/>
      <c r="B9" s="59" t="s">
        <v>8</v>
      </c>
      <c r="C9" s="60"/>
      <c r="D9" s="15"/>
      <c r="E9" s="15"/>
      <c r="F9" s="15"/>
      <c r="G9"/>
    </row>
    <row r="10" spans="1:14" s="1" customFormat="1" ht="20.100000000000001" customHeight="1">
      <c r="A10" s="15"/>
      <c r="B10" s="18" t="s">
        <v>9</v>
      </c>
      <c r="C10" s="29">
        <v>0</v>
      </c>
      <c r="D10" s="8" t="s">
        <v>1</v>
      </c>
      <c r="E10" s="15"/>
      <c r="F10" s="56" t="s">
        <v>23</v>
      </c>
      <c r="G10" s="56"/>
      <c r="H10" s="56"/>
    </row>
    <row r="11" spans="1:14" s="1" customFormat="1" ht="20.100000000000001" customHeight="1">
      <c r="A11" s="15"/>
      <c r="B11" s="19" t="s">
        <v>10</v>
      </c>
      <c r="C11" s="29">
        <v>500</v>
      </c>
      <c r="D11"/>
      <c r="E11" s="15"/>
      <c r="F11" s="56"/>
      <c r="G11" s="56"/>
      <c r="H11" s="56"/>
    </row>
    <row r="12" spans="1:14" s="1" customFormat="1" ht="20.100000000000001" customHeight="1">
      <c r="A12" s="15"/>
      <c r="B12" s="19" t="s">
        <v>11</v>
      </c>
      <c r="C12" s="29">
        <v>0</v>
      </c>
      <c r="D12" s="8"/>
      <c r="E12" s="15"/>
      <c r="F12" s="56"/>
      <c r="G12" s="56"/>
      <c r="H12" s="56"/>
    </row>
    <row r="13" spans="1:14" s="1" customFormat="1" ht="20.100000000000001" customHeight="1">
      <c r="A13" s="15"/>
      <c r="B13" s="19" t="s">
        <v>12</v>
      </c>
      <c r="C13" s="29">
        <v>0</v>
      </c>
      <c r="D13"/>
      <c r="E13" s="15"/>
      <c r="F13" s="56"/>
      <c r="G13" s="56"/>
      <c r="H13" s="56"/>
    </row>
    <row r="14" spans="1:14" s="1" customFormat="1" ht="20.100000000000001" customHeight="1">
      <c r="A14" s="15"/>
      <c r="B14" s="19" t="s">
        <v>13</v>
      </c>
      <c r="C14" s="29">
        <v>0</v>
      </c>
      <c r="D14"/>
      <c r="E14" s="15"/>
      <c r="F14" s="56"/>
      <c r="G14" s="56"/>
      <c r="H14" s="56"/>
    </row>
    <row r="15" spans="1:14" s="1" customFormat="1" ht="20.100000000000001" customHeight="1">
      <c r="A15" s="15"/>
      <c r="B15" s="19" t="s">
        <v>14</v>
      </c>
      <c r="C15" s="29">
        <v>0</v>
      </c>
      <c r="D15"/>
      <c r="E15" s="15"/>
      <c r="F15" s="56"/>
      <c r="G15" s="56"/>
      <c r="H15" s="56"/>
    </row>
    <row r="16" spans="1:14" s="1" customFormat="1" ht="20.100000000000001" customHeight="1">
      <c r="A16" s="15"/>
      <c r="B16" s="19" t="s">
        <v>15</v>
      </c>
      <c r="C16" s="29">
        <v>0</v>
      </c>
      <c r="D16"/>
      <c r="E16" s="15"/>
      <c r="F16" s="56"/>
      <c r="G16" s="56"/>
      <c r="H16" s="56"/>
    </row>
    <row r="17" spans="1:9" s="1" customFormat="1" ht="20.100000000000001" customHeight="1">
      <c r="A17" s="15"/>
      <c r="B17" s="19" t="s">
        <v>16</v>
      </c>
      <c r="C17" s="29">
        <v>0</v>
      </c>
      <c r="D17"/>
      <c r="E17" s="15"/>
      <c r="F17" s="56"/>
      <c r="G17" s="56"/>
      <c r="H17" s="56"/>
    </row>
    <row r="18" spans="1:9" s="1" customFormat="1" ht="20.100000000000001" customHeight="1">
      <c r="A18" s="15"/>
      <c r="B18" s="19" t="s">
        <v>17</v>
      </c>
      <c r="C18" s="29">
        <v>0</v>
      </c>
      <c r="D18"/>
      <c r="E18" s="15"/>
      <c r="F18" s="56"/>
      <c r="G18" s="56"/>
      <c r="H18" s="56"/>
    </row>
    <row r="19" spans="1:9" s="1" customFormat="1" ht="20.100000000000001" customHeight="1">
      <c r="A19" s="15"/>
      <c r="B19" s="19" t="s">
        <v>0</v>
      </c>
      <c r="C19" s="29">
        <v>0</v>
      </c>
      <c r="D19"/>
      <c r="E19" s="15"/>
      <c r="F19" s="56"/>
      <c r="G19" s="56"/>
      <c r="H19" s="56"/>
    </row>
    <row r="20" spans="1:9" s="1" customFormat="1" ht="20.100000000000001" customHeight="1">
      <c r="A20" s="15"/>
      <c r="B20" s="19" t="s">
        <v>18</v>
      </c>
      <c r="C20" s="29">
        <v>0</v>
      </c>
      <c r="D20"/>
      <c r="E20" s="15"/>
      <c r="F20" s="56"/>
      <c r="G20" s="56"/>
      <c r="H20" s="56"/>
    </row>
    <row r="21" spans="1:9" s="1" customFormat="1" ht="20.100000000000001" customHeight="1">
      <c r="A21" s="15"/>
      <c r="B21" s="19" t="s">
        <v>19</v>
      </c>
      <c r="C21" s="29">
        <v>0</v>
      </c>
      <c r="D21"/>
      <c r="E21" s="15"/>
      <c r="F21" s="56"/>
      <c r="G21" s="56"/>
      <c r="H21" s="56"/>
    </row>
    <row r="22" spans="1:9" s="1" customFormat="1" ht="20.100000000000001" customHeight="1">
      <c r="A22" s="15"/>
      <c r="B22" s="19"/>
      <c r="C22" s="29">
        <v>0</v>
      </c>
      <c r="D22"/>
      <c r="E22" s="15"/>
      <c r="F22" s="56"/>
      <c r="G22" s="56"/>
      <c r="H22" s="56"/>
    </row>
    <row r="23" spans="1:9" s="1" customFormat="1" ht="20.100000000000001" customHeight="1">
      <c r="A23" s="15"/>
      <c r="D23"/>
      <c r="E23" s="15"/>
      <c r="F23"/>
      <c r="G23"/>
      <c r="I23" s="3"/>
    </row>
    <row r="24" spans="1:9" s="1" customFormat="1" ht="20.100000000000001" customHeight="1">
      <c r="A24" s="15"/>
      <c r="B24" s="15"/>
      <c r="C24" s="15"/>
      <c r="D24"/>
      <c r="E24" s="15"/>
      <c r="F24"/>
      <c r="G24"/>
      <c r="H24" s="15"/>
    </row>
    <row r="25" spans="1:9" ht="24.95" customHeight="1">
      <c r="A25" s="13"/>
      <c r="B25" s="27" t="s">
        <v>20</v>
      </c>
      <c r="C25" s="28">
        <f>SUM(C6:C22)</f>
        <v>1000</v>
      </c>
      <c r="E25" s="15"/>
      <c r="H25" s="15"/>
    </row>
    <row r="26" spans="1:9" ht="35.1" customHeight="1">
      <c r="A26" s="13"/>
      <c r="B26" s="15"/>
      <c r="C26" s="15"/>
      <c r="E26" s="15"/>
    </row>
    <row r="27" spans="1:9" ht="158.1" customHeight="1">
      <c r="A27" s="13"/>
      <c r="B27" s="56" t="s">
        <v>22</v>
      </c>
      <c r="C27" s="58"/>
      <c r="E27" s="15"/>
    </row>
    <row r="28" spans="1:9" ht="35.1" customHeight="1">
      <c r="A28" s="13"/>
      <c r="B28" s="58"/>
      <c r="C28" s="58"/>
      <c r="E28" s="15"/>
    </row>
    <row r="29" spans="1:9" ht="35.1" customHeight="1">
      <c r="A29" s="15"/>
      <c r="B29" s="15"/>
      <c r="C29" s="15"/>
      <c r="E29" s="15"/>
    </row>
    <row r="30" spans="1:9" ht="35.1" customHeight="1">
      <c r="A30" s="13"/>
      <c r="B30" s="15"/>
      <c r="C30" s="15"/>
      <c r="E30" s="15"/>
    </row>
    <row r="31" spans="1:9" ht="20.100000000000001" customHeight="1">
      <c r="B31" s="8"/>
      <c r="C31" s="8"/>
      <c r="E31" s="8"/>
    </row>
    <row r="32" spans="1:9" ht="50.1" customHeight="1"/>
    <row r="33" spans="2:11">
      <c r="B33" s="8"/>
      <c r="C33" s="8"/>
    </row>
    <row r="34" spans="2:11">
      <c r="K34" t="s">
        <v>1</v>
      </c>
    </row>
  </sheetData>
  <mergeCells count="3">
    <mergeCell ref="B27:C28"/>
    <mergeCell ref="F10:H22"/>
    <mergeCell ref="B9:C9"/>
  </mergeCells>
  <pageMargins left="0.3" right="0.3" top="0.3" bottom="0.3" header="0" footer="0"/>
  <pageSetup scale="78" orientation="landscape" horizontalDpi="1200" verticalDpi="12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7"/>
  <sheetViews>
    <sheetView showGridLines="0" zoomScaleNormal="100" zoomScalePageLayoutView="80" workbookViewId="0">
      <pane ySplit="1" topLeftCell="A2" activePane="bottomLeft" state="frozen"/>
      <selection pane="bottomLeft" activeCell="C15" sqref="C15"/>
    </sheetView>
  </sheetViews>
  <sheetFormatPr defaultColWidth="8.85546875" defaultRowHeight="15"/>
  <cols>
    <col min="1" max="1" width="3.28515625" customWidth="1"/>
    <col min="2" max="2" width="55.7109375" customWidth="1"/>
    <col min="3" max="3" width="15.85546875" customWidth="1"/>
    <col min="4" max="4" width="6.7109375" customWidth="1"/>
    <col min="5" max="5" width="3.28515625" customWidth="1"/>
    <col min="6" max="6" width="24.42578125" customWidth="1"/>
    <col min="7" max="8" width="15.85546875" customWidth="1"/>
    <col min="9" max="9" width="4.42578125" customWidth="1"/>
  </cols>
  <sheetData>
    <row r="1" spans="1:14" s="7" customFormat="1" ht="50.1" customHeight="1">
      <c r="A1" s="4"/>
      <c r="B1" s="22" t="s">
        <v>2</v>
      </c>
      <c r="C1" s="5"/>
      <c r="D1" s="5"/>
      <c r="E1" s="6"/>
      <c r="F1" s="6"/>
      <c r="G1" s="6"/>
      <c r="H1" s="6"/>
      <c r="I1" s="6"/>
      <c r="J1" s="5"/>
      <c r="K1" s="6"/>
      <c r="L1" s="6"/>
      <c r="M1" s="6"/>
      <c r="N1" s="6"/>
    </row>
    <row r="2" spans="1:14" s="9" customFormat="1" ht="35.1" customHeight="1">
      <c r="A2" s="11"/>
      <c r="C2" s="17"/>
      <c r="D2" s="10"/>
      <c r="E2" s="12"/>
      <c r="F2" s="11"/>
      <c r="G2" s="10"/>
      <c r="H2" s="16"/>
    </row>
    <row r="3" spans="1:14" ht="20.100000000000001" customHeight="1">
      <c r="A3" s="13"/>
      <c r="B3" s="23" t="s">
        <v>24</v>
      </c>
      <c r="C3" s="13"/>
      <c r="D3" s="13"/>
      <c r="E3" s="13"/>
      <c r="F3" s="13"/>
      <c r="G3" s="13"/>
      <c r="H3" s="13"/>
    </row>
    <row r="4" spans="1:14" ht="20.100000000000001" customHeight="1">
      <c r="A4" s="13"/>
      <c r="B4" s="61" t="s">
        <v>26</v>
      </c>
      <c r="C4" s="62"/>
      <c r="D4" s="62"/>
      <c r="E4" s="62"/>
      <c r="F4" s="62"/>
      <c r="G4" s="62"/>
      <c r="H4" s="62"/>
    </row>
    <row r="5" spans="1:14" ht="20.100000000000001" customHeight="1">
      <c r="A5" s="13"/>
      <c r="B5" s="62"/>
      <c r="C5" s="62"/>
      <c r="D5" s="62"/>
      <c r="E5" s="62"/>
      <c r="F5" s="62"/>
      <c r="G5" s="62"/>
      <c r="H5" s="62"/>
    </row>
    <row r="6" spans="1:14" ht="20.100000000000001" customHeight="1">
      <c r="A6" s="13"/>
      <c r="B6" s="23"/>
      <c r="C6" s="13"/>
      <c r="D6" s="13"/>
      <c r="E6" s="13"/>
      <c r="F6" s="13"/>
      <c r="G6" s="13"/>
      <c r="H6" s="13"/>
    </row>
    <row r="7" spans="1:14" s="2" customFormat="1" ht="24.95" customHeight="1">
      <c r="A7" s="14"/>
      <c r="C7" s="25"/>
      <c r="D7" s="25"/>
      <c r="E7" s="26"/>
      <c r="F7" s="24"/>
      <c r="G7" s="25"/>
      <c r="H7" s="25"/>
    </row>
    <row r="8" spans="1:14" s="1" customFormat="1" ht="20.100000000000001" customHeight="1">
      <c r="A8" s="15"/>
      <c r="B8" s="20" t="s">
        <v>4</v>
      </c>
      <c r="C8" s="21"/>
      <c r="D8" s="15"/>
      <c r="E8" s="15"/>
      <c r="F8" s="56" t="s">
        <v>25</v>
      </c>
      <c r="G8" s="56"/>
      <c r="H8" s="56"/>
    </row>
    <row r="9" spans="1:14" s="1" customFormat="1" ht="20.100000000000001" customHeight="1">
      <c r="A9" s="15"/>
      <c r="B9" s="18" t="s">
        <v>28</v>
      </c>
      <c r="C9" s="29">
        <v>0</v>
      </c>
      <c r="D9" s="15"/>
      <c r="E9" s="15"/>
      <c r="F9" s="56"/>
      <c r="G9" s="56"/>
      <c r="H9" s="56"/>
    </row>
    <row r="10" spans="1:14" s="1" customFormat="1" ht="20.100000000000001" customHeight="1">
      <c r="A10" s="15"/>
      <c r="B10" s="19" t="s">
        <v>43</v>
      </c>
      <c r="C10" s="29">
        <v>0</v>
      </c>
      <c r="D10" s="15"/>
      <c r="E10" s="15"/>
      <c r="F10" s="56"/>
      <c r="G10" s="56"/>
      <c r="H10" s="56"/>
    </row>
    <row r="11" spans="1:14" s="1" customFormat="1" ht="20.100000000000001" customHeight="1">
      <c r="A11" s="15"/>
      <c r="B11" s="19" t="s">
        <v>29</v>
      </c>
      <c r="C11" s="29">
        <v>0</v>
      </c>
      <c r="D11" s="15"/>
      <c r="E11" s="15"/>
      <c r="F11" s="56"/>
      <c r="G11" s="56"/>
      <c r="H11" s="56"/>
    </row>
    <row r="12" spans="1:14" s="1" customFormat="1" ht="20.100000000000001" customHeight="1">
      <c r="A12" s="15"/>
      <c r="B12" s="18" t="s">
        <v>30</v>
      </c>
      <c r="C12" s="29">
        <v>0</v>
      </c>
      <c r="D12" s="15"/>
      <c r="E12" s="15"/>
      <c r="F12" s="56"/>
      <c r="G12" s="56"/>
      <c r="H12" s="56"/>
    </row>
    <row r="13" spans="1:14" s="1" customFormat="1" ht="20.100000000000001" customHeight="1">
      <c r="A13" s="15"/>
      <c r="B13" s="19" t="s">
        <v>31</v>
      </c>
      <c r="C13" s="29">
        <v>0</v>
      </c>
      <c r="D13" s="8" t="s">
        <v>1</v>
      </c>
      <c r="E13" s="15"/>
      <c r="F13" s="56"/>
      <c r="G13" s="56"/>
      <c r="H13" s="56"/>
    </row>
    <row r="14" spans="1:14" s="1" customFormat="1" ht="20.100000000000001" customHeight="1">
      <c r="A14" s="15"/>
      <c r="B14" s="19" t="s">
        <v>32</v>
      </c>
      <c r="C14" s="29">
        <v>0</v>
      </c>
      <c r="D14"/>
      <c r="E14" s="15"/>
      <c r="F14" s="56"/>
      <c r="G14" s="56"/>
      <c r="H14" s="56"/>
    </row>
    <row r="15" spans="1:14" s="1" customFormat="1" ht="20.100000000000001" customHeight="1">
      <c r="A15" s="15"/>
      <c r="B15" s="19" t="s">
        <v>33</v>
      </c>
      <c r="C15" s="29">
        <v>0</v>
      </c>
      <c r="D15" s="8"/>
      <c r="E15" s="15"/>
      <c r="F15" s="56"/>
      <c r="G15" s="56"/>
      <c r="H15" s="56"/>
    </row>
    <row r="16" spans="1:14" s="1" customFormat="1" ht="20.100000000000001" customHeight="1">
      <c r="A16" s="15"/>
      <c r="B16" s="19" t="s">
        <v>34</v>
      </c>
      <c r="C16" s="29">
        <v>0</v>
      </c>
      <c r="D16"/>
      <c r="E16" s="15"/>
      <c r="F16" s="56"/>
      <c r="G16" s="56"/>
      <c r="H16" s="56"/>
    </row>
    <row r="17" spans="1:9" s="1" customFormat="1" ht="20.100000000000001" customHeight="1">
      <c r="A17" s="15"/>
      <c r="B17" s="19" t="s">
        <v>35</v>
      </c>
      <c r="C17" s="29">
        <v>0</v>
      </c>
      <c r="D17"/>
      <c r="E17" s="15"/>
      <c r="F17" s="56"/>
      <c r="G17" s="56"/>
      <c r="H17" s="56"/>
    </row>
    <row r="18" spans="1:9" s="1" customFormat="1" ht="20.100000000000001" customHeight="1">
      <c r="A18" s="15"/>
      <c r="B18" s="19" t="s">
        <v>36</v>
      </c>
      <c r="C18" s="29">
        <v>0</v>
      </c>
      <c r="D18"/>
      <c r="E18" s="15"/>
      <c r="F18" s="33"/>
      <c r="G18" s="33"/>
      <c r="H18" s="33"/>
    </row>
    <row r="19" spans="1:9" s="1" customFormat="1" ht="20.100000000000001" customHeight="1">
      <c r="A19" s="15"/>
      <c r="B19" s="19" t="s">
        <v>37</v>
      </c>
      <c r="C19" s="29">
        <v>0</v>
      </c>
      <c r="D19"/>
      <c r="E19" s="15"/>
      <c r="F19" s="33"/>
      <c r="G19" s="33"/>
      <c r="H19" s="33"/>
    </row>
    <row r="20" spans="1:9" s="1" customFormat="1" ht="20.100000000000001" customHeight="1">
      <c r="A20" s="15"/>
      <c r="B20" s="19" t="s">
        <v>17</v>
      </c>
      <c r="C20" s="29">
        <v>0</v>
      </c>
      <c r="D20"/>
      <c r="E20" s="15"/>
      <c r="F20" s="33"/>
      <c r="G20" s="33"/>
      <c r="H20" s="33"/>
    </row>
    <row r="21" spans="1:9" s="1" customFormat="1" ht="20.100000000000001" customHeight="1">
      <c r="A21" s="15"/>
      <c r="B21" s="19" t="s">
        <v>38</v>
      </c>
      <c r="C21" s="29">
        <v>0</v>
      </c>
      <c r="D21"/>
      <c r="E21" s="15"/>
    </row>
    <row r="22" spans="1:9" s="1" customFormat="1" ht="20.100000000000001" customHeight="1">
      <c r="A22" s="15"/>
      <c r="B22" s="19" t="s">
        <v>39</v>
      </c>
      <c r="C22" s="29">
        <v>0</v>
      </c>
      <c r="D22"/>
      <c r="E22" s="15"/>
    </row>
    <row r="23" spans="1:9" s="1" customFormat="1" ht="20.100000000000001" customHeight="1">
      <c r="A23" s="15"/>
      <c r="B23" s="19" t="s">
        <v>40</v>
      </c>
      <c r="C23" s="29">
        <v>0</v>
      </c>
      <c r="D23"/>
      <c r="E23" s="15"/>
    </row>
    <row r="24" spans="1:9" s="1" customFormat="1" ht="20.100000000000001" customHeight="1">
      <c r="A24" s="15"/>
      <c r="B24" s="19" t="s">
        <v>41</v>
      </c>
      <c r="C24" s="29">
        <v>0</v>
      </c>
      <c r="D24"/>
      <c r="E24" s="15"/>
    </row>
    <row r="25" spans="1:9" s="1" customFormat="1" ht="20.100000000000001" customHeight="1">
      <c r="A25" s="15"/>
      <c r="B25" s="19" t="s">
        <v>42</v>
      </c>
      <c r="C25" s="29">
        <v>0</v>
      </c>
      <c r="D25"/>
      <c r="E25" s="15"/>
    </row>
    <row r="26" spans="1:9" s="1" customFormat="1" ht="20.100000000000001" customHeight="1">
      <c r="A26" s="15"/>
      <c r="B26" s="19"/>
      <c r="C26" s="29"/>
      <c r="D26"/>
      <c r="E26" s="15"/>
      <c r="F26"/>
      <c r="G26"/>
      <c r="I26" s="3"/>
    </row>
    <row r="27" spans="1:9" s="1" customFormat="1" ht="20.100000000000001" customHeight="1">
      <c r="A27" s="15"/>
      <c r="D27"/>
      <c r="E27" s="15"/>
      <c r="F27"/>
      <c r="G27"/>
      <c r="H27" s="15"/>
    </row>
    <row r="28" spans="1:9" ht="24.95" customHeight="1">
      <c r="A28" s="13"/>
      <c r="B28" s="15"/>
      <c r="C28" s="15"/>
      <c r="E28" s="15"/>
      <c r="H28" s="15"/>
    </row>
    <row r="29" spans="1:9" ht="35.1" customHeight="1">
      <c r="A29" s="13"/>
      <c r="B29" s="27" t="s">
        <v>27</v>
      </c>
      <c r="C29" s="28">
        <f>SUM(C9:C25)</f>
        <v>0</v>
      </c>
      <c r="E29" s="15"/>
    </row>
    <row r="30" spans="1:9" ht="35.1" customHeight="1">
      <c r="A30" s="13"/>
      <c r="B30" s="32"/>
      <c r="C30" s="31"/>
      <c r="E30" s="15"/>
    </row>
    <row r="31" spans="1:9" ht="35.1" customHeight="1">
      <c r="A31" s="13"/>
      <c r="B31" s="56"/>
      <c r="C31" s="56"/>
      <c r="E31" s="15"/>
    </row>
    <row r="32" spans="1:9" ht="35.1" customHeight="1">
      <c r="A32" s="15"/>
      <c r="B32" s="56"/>
      <c r="C32" s="56"/>
      <c r="E32" s="15"/>
    </row>
    <row r="33" spans="1:11" ht="36.950000000000003" customHeight="1">
      <c r="A33" s="13"/>
      <c r="B33" s="56"/>
      <c r="C33" s="56"/>
      <c r="E33" s="15"/>
    </row>
    <row r="34" spans="1:11" ht="20.100000000000001" customHeight="1">
      <c r="B34" s="56"/>
      <c r="C34" s="56"/>
      <c r="E34" s="8"/>
    </row>
    <row r="35" spans="1:11" ht="50.1" customHeight="1">
      <c r="B35" s="8"/>
      <c r="C35" s="8"/>
    </row>
    <row r="37" spans="1:11">
      <c r="B37" s="8"/>
      <c r="C37" s="8"/>
      <c r="K37" t="s">
        <v>1</v>
      </c>
    </row>
  </sheetData>
  <mergeCells count="3">
    <mergeCell ref="B4:H5"/>
    <mergeCell ref="B31:C34"/>
    <mergeCell ref="F8:H17"/>
  </mergeCells>
  <pageMargins left="0.3" right="0.3" top="0.3" bottom="0.3" header="0" footer="0"/>
  <pageSetup scale="78" orientation="landscape" horizontalDpi="1200" verticalDpi="12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5"/>
  <sheetViews>
    <sheetView showGridLines="0" zoomScaleNormal="100" zoomScalePageLayoutView="80" workbookViewId="0">
      <pane ySplit="1" topLeftCell="A2" activePane="bottomLeft" state="frozen"/>
      <selection pane="bottomLeft" activeCell="D20" sqref="D20:D21"/>
    </sheetView>
  </sheetViews>
  <sheetFormatPr defaultColWidth="8.85546875" defaultRowHeight="15"/>
  <cols>
    <col min="1" max="1" width="3.28515625" customWidth="1"/>
    <col min="2" max="2" width="55.7109375" customWidth="1"/>
    <col min="3" max="3" width="15.85546875" customWidth="1"/>
    <col min="4" max="4" width="15.28515625" customWidth="1"/>
    <col min="5" max="5" width="3.28515625" customWidth="1"/>
    <col min="6" max="6" width="24.42578125" customWidth="1"/>
    <col min="7" max="8" width="15.85546875" customWidth="1"/>
    <col min="9" max="9" width="4.42578125" customWidth="1"/>
  </cols>
  <sheetData>
    <row r="1" spans="1:14" s="7" customFormat="1" ht="50.1" customHeight="1">
      <c r="A1" s="4"/>
      <c r="B1" s="22" t="s">
        <v>2</v>
      </c>
      <c r="C1" s="5"/>
      <c r="D1" s="5"/>
      <c r="E1" s="6"/>
      <c r="F1" s="6"/>
      <c r="G1" s="6"/>
      <c r="H1" s="6"/>
      <c r="I1" s="6"/>
      <c r="J1" s="5"/>
      <c r="K1" s="6"/>
      <c r="L1" s="6"/>
      <c r="M1" s="6"/>
      <c r="N1" s="6"/>
    </row>
    <row r="2" spans="1:14" s="9" customFormat="1" ht="35.1" customHeight="1">
      <c r="A2" s="11"/>
      <c r="C2" s="17"/>
      <c r="D2" s="10"/>
      <c r="E2" s="12"/>
      <c r="F2" s="11"/>
      <c r="G2" s="10"/>
      <c r="H2" s="16"/>
    </row>
    <row r="3" spans="1:14" ht="20.100000000000001" customHeight="1">
      <c r="A3" s="13"/>
      <c r="B3" s="23" t="s">
        <v>44</v>
      </c>
      <c r="C3" s="13"/>
      <c r="D3" s="13"/>
      <c r="E3" s="13"/>
      <c r="F3" s="13"/>
      <c r="G3" s="13"/>
      <c r="H3" s="13"/>
    </row>
    <row r="4" spans="1:14" ht="20.100000000000001" customHeight="1">
      <c r="A4" s="13"/>
      <c r="B4" s="23"/>
      <c r="C4" s="13"/>
      <c r="D4" s="13"/>
      <c r="E4" s="13"/>
      <c r="F4" s="13"/>
      <c r="G4" s="13"/>
      <c r="H4" s="13"/>
    </row>
    <row r="5" spans="1:14" ht="20.100000000000001" customHeight="1">
      <c r="A5" s="13"/>
      <c r="B5" s="2"/>
      <c r="C5" s="25"/>
      <c r="D5" s="25"/>
      <c r="E5" s="26"/>
      <c r="F5" s="24"/>
      <c r="G5" s="25"/>
      <c r="H5" s="25"/>
    </row>
    <row r="6" spans="1:14" ht="20.100000000000001" customHeight="1">
      <c r="A6" s="13"/>
      <c r="B6" s="20" t="s">
        <v>45</v>
      </c>
      <c r="C6" s="34" t="s">
        <v>46</v>
      </c>
      <c r="D6" s="34" t="s">
        <v>47</v>
      </c>
      <c r="E6" s="15"/>
      <c r="F6" s="63" t="s">
        <v>57</v>
      </c>
      <c r="G6" s="56"/>
      <c r="H6" s="56"/>
    </row>
    <row r="7" spans="1:14" s="2" customFormat="1" ht="24.95" customHeight="1">
      <c r="A7" s="14"/>
      <c r="B7" s="18" t="s">
        <v>48</v>
      </c>
      <c r="C7" s="35">
        <v>0</v>
      </c>
      <c r="D7" s="44">
        <v>0</v>
      </c>
      <c r="E7" s="15"/>
      <c r="F7" s="56"/>
      <c r="G7" s="56"/>
      <c r="H7" s="56"/>
    </row>
    <row r="8" spans="1:14" s="1" customFormat="1" ht="20.100000000000001" customHeight="1">
      <c r="A8" s="15"/>
      <c r="B8" s="19" t="s">
        <v>49</v>
      </c>
      <c r="C8" s="35">
        <v>0</v>
      </c>
      <c r="D8" s="44">
        <v>0</v>
      </c>
      <c r="E8" s="15"/>
      <c r="F8" s="56"/>
      <c r="G8" s="56"/>
      <c r="H8" s="56"/>
    </row>
    <row r="9" spans="1:14" s="1" customFormat="1" ht="20.100000000000001" customHeight="1">
      <c r="A9" s="15"/>
      <c r="B9" s="19" t="s">
        <v>50</v>
      </c>
      <c r="C9" s="35">
        <f>C7*C8</f>
        <v>0</v>
      </c>
      <c r="D9" s="42">
        <f>D7*D8</f>
        <v>0</v>
      </c>
      <c r="E9" s="15"/>
      <c r="F9" s="56"/>
      <c r="G9" s="56"/>
      <c r="H9" s="56"/>
    </row>
    <row r="10" spans="1:14" s="1" customFormat="1" ht="20.100000000000001" customHeight="1">
      <c r="A10" s="15"/>
      <c r="B10" s="18" t="s">
        <v>51</v>
      </c>
      <c r="C10" s="36">
        <v>0</v>
      </c>
      <c r="D10" s="45">
        <v>0</v>
      </c>
      <c r="E10" s="15"/>
      <c r="F10" s="56"/>
      <c r="G10" s="56"/>
      <c r="H10" s="56"/>
    </row>
    <row r="11" spans="1:14" s="1" customFormat="1" ht="20.100000000000001" customHeight="1">
      <c r="A11" s="15"/>
      <c r="B11" s="19" t="s">
        <v>52</v>
      </c>
      <c r="C11" s="29">
        <v>0</v>
      </c>
      <c r="D11" s="41">
        <f>D9*D10</f>
        <v>0</v>
      </c>
      <c r="E11" s="15"/>
      <c r="F11" s="56"/>
      <c r="G11" s="56"/>
      <c r="H11" s="56"/>
    </row>
    <row r="12" spans="1:14" s="1" customFormat="1" ht="20.100000000000001" customHeight="1">
      <c r="A12" s="15"/>
      <c r="B12" s="19" t="s">
        <v>53</v>
      </c>
      <c r="C12" s="37">
        <v>0</v>
      </c>
      <c r="D12" s="46">
        <v>0</v>
      </c>
      <c r="E12" s="15"/>
      <c r="F12" s="56"/>
      <c r="G12" s="56"/>
      <c r="H12" s="56"/>
    </row>
    <row r="13" spans="1:14" s="1" customFormat="1" ht="20.100000000000001" customHeight="1">
      <c r="A13" s="15"/>
      <c r="B13" s="19" t="s">
        <v>54</v>
      </c>
      <c r="C13" s="37">
        <v>0</v>
      </c>
      <c r="D13" s="46">
        <v>0</v>
      </c>
      <c r="E13" s="15"/>
      <c r="F13" s="56"/>
      <c r="G13" s="56"/>
      <c r="H13" s="56"/>
    </row>
    <row r="14" spans="1:14" s="1" customFormat="1" ht="20.100000000000001" customHeight="1">
      <c r="A14" s="15"/>
      <c r="B14" s="19" t="s">
        <v>55</v>
      </c>
      <c r="C14" s="38">
        <v>0</v>
      </c>
      <c r="D14" s="29">
        <f>(D11*(D12-D13))</f>
        <v>0</v>
      </c>
      <c r="E14" s="15"/>
      <c r="F14" s="56"/>
      <c r="G14" s="56"/>
      <c r="H14" s="56"/>
    </row>
    <row r="15" spans="1:14" s="1" customFormat="1" ht="20.100000000000001" customHeight="1">
      <c r="A15" s="15"/>
      <c r="B15" s="19"/>
      <c r="D15" s="29"/>
      <c r="E15" s="15"/>
      <c r="F15" s="56"/>
      <c r="G15" s="56"/>
      <c r="H15" s="56"/>
    </row>
    <row r="16" spans="1:14" s="1" customFormat="1" ht="20.100000000000001" customHeight="1">
      <c r="A16" s="15"/>
      <c r="B16" s="19"/>
      <c r="C16" s="29"/>
      <c r="D16" s="29"/>
      <c r="E16" s="15"/>
      <c r="F16" s="33"/>
      <c r="G16" s="33"/>
      <c r="H16" s="33"/>
    </row>
    <row r="17" spans="1:9" s="1" customFormat="1" ht="20.100000000000001" customHeight="1">
      <c r="A17" s="15"/>
      <c r="D17"/>
      <c r="E17" s="15"/>
      <c r="F17" s="33"/>
      <c r="G17" s="33"/>
      <c r="H17" s="33"/>
    </row>
    <row r="18" spans="1:9" s="1" customFormat="1" ht="41.1" customHeight="1">
      <c r="A18" s="15"/>
      <c r="B18" s="27" t="s">
        <v>56</v>
      </c>
      <c r="C18" s="39">
        <v>12000</v>
      </c>
      <c r="D18" s="43">
        <v>400</v>
      </c>
      <c r="E18" s="15"/>
      <c r="F18" s="33"/>
      <c r="G18" s="33"/>
      <c r="H18" s="33"/>
    </row>
    <row r="19" spans="1:9" s="1" customFormat="1" ht="41.1" customHeight="1">
      <c r="A19" s="15"/>
      <c r="B19" s="27" t="s">
        <v>27</v>
      </c>
      <c r="C19" s="40">
        <f>(C11*(C12-C13))-C18</f>
        <v>-12000</v>
      </c>
      <c r="D19" s="40">
        <f>(D11*(D12-D13))-D18</f>
        <v>-400</v>
      </c>
      <c r="E19" s="15"/>
    </row>
    <row r="20" spans="1:9" s="1" customFormat="1" ht="20.100000000000001" customHeight="1">
      <c r="A20" s="15"/>
      <c r="B20" s="56"/>
      <c r="C20" s="56"/>
      <c r="D20"/>
      <c r="E20" s="15"/>
    </row>
    <row r="21" spans="1:9" s="1" customFormat="1" ht="20.100000000000001" customHeight="1">
      <c r="A21" s="15"/>
      <c r="B21" s="56"/>
      <c r="C21" s="56"/>
      <c r="D21"/>
      <c r="E21" s="15"/>
    </row>
    <row r="22" spans="1:9" s="1" customFormat="1" ht="20.100000000000001" customHeight="1">
      <c r="A22" s="15"/>
      <c r="B22" s="47" t="s">
        <v>58</v>
      </c>
      <c r="C22" s="8"/>
      <c r="D22"/>
      <c r="E22" s="15"/>
      <c r="F22"/>
      <c r="G22"/>
    </row>
    <row r="23" spans="1:9" s="1" customFormat="1" ht="20.100000000000001" customHeight="1">
      <c r="A23" s="15"/>
      <c r="B23"/>
      <c r="C23"/>
      <c r="D23"/>
      <c r="E23" s="15"/>
      <c r="F23"/>
      <c r="G23"/>
      <c r="H23" s="15"/>
    </row>
    <row r="24" spans="1:9" s="1" customFormat="1" ht="20.100000000000001" customHeight="1">
      <c r="A24" s="15"/>
      <c r="B24" s="8"/>
      <c r="C24" s="8"/>
      <c r="D24"/>
      <c r="E24" s="15"/>
      <c r="F24"/>
      <c r="G24"/>
      <c r="H24" s="15"/>
      <c r="I24" s="3"/>
    </row>
    <row r="25" spans="1:9" s="1" customFormat="1" ht="20.100000000000001" customHeight="1">
      <c r="A25" s="15"/>
      <c r="B25"/>
      <c r="C25"/>
      <c r="D25"/>
      <c r="E25" s="15"/>
      <c r="F25"/>
      <c r="G25"/>
      <c r="H25"/>
    </row>
    <row r="26" spans="1:9" ht="24.95" customHeight="1">
      <c r="A26" s="13"/>
      <c r="E26" s="15"/>
    </row>
    <row r="27" spans="1:9" ht="35.1" customHeight="1">
      <c r="A27" s="13"/>
      <c r="E27" s="15"/>
    </row>
    <row r="28" spans="1:9" ht="35.1" customHeight="1">
      <c r="A28" s="13"/>
      <c r="E28" s="15"/>
    </row>
    <row r="29" spans="1:9" ht="35.1" customHeight="1">
      <c r="A29" s="13"/>
      <c r="E29" s="15"/>
    </row>
    <row r="30" spans="1:9" ht="35.1" customHeight="1">
      <c r="A30" s="15"/>
      <c r="E30" s="8"/>
    </row>
    <row r="31" spans="1:9" ht="36.950000000000003" customHeight="1">
      <c r="A31" s="13"/>
    </row>
    <row r="32" spans="1:9" ht="20.100000000000001" customHeight="1"/>
    <row r="33" spans="11:11" ht="50.1" customHeight="1"/>
    <row r="35" spans="11:11">
      <c r="K35" t="s">
        <v>1</v>
      </c>
    </row>
  </sheetData>
  <mergeCells count="2">
    <mergeCell ref="F6:H15"/>
    <mergeCell ref="B20:C21"/>
  </mergeCells>
  <pageMargins left="0.3" right="0.3" top="0.3" bottom="0.3" header="0" footer="0"/>
  <pageSetup scale="78" orientation="landscape" horizontalDpi="1200" verticalDpi="12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2"/>
  <sheetViews>
    <sheetView showGridLines="0" zoomScaleNormal="100" zoomScalePageLayoutView="80" workbookViewId="0">
      <pane ySplit="1" topLeftCell="A2" activePane="bottomLeft" state="frozen"/>
      <selection pane="bottomLeft" activeCell="C20" sqref="C20:D20"/>
    </sheetView>
  </sheetViews>
  <sheetFormatPr defaultColWidth="8.85546875" defaultRowHeight="15"/>
  <cols>
    <col min="1" max="1" width="3.28515625" customWidth="1"/>
    <col min="2" max="2" width="55.7109375" customWidth="1"/>
    <col min="3" max="3" width="15.85546875" customWidth="1"/>
    <col min="4" max="4" width="15.28515625" customWidth="1"/>
    <col min="5" max="5" width="3.28515625" customWidth="1"/>
    <col min="6" max="6" width="24.42578125" customWidth="1"/>
    <col min="7" max="8" width="15.85546875" customWidth="1"/>
    <col min="9" max="9" width="4.42578125" customWidth="1"/>
  </cols>
  <sheetData>
    <row r="1" spans="1:14" s="7" customFormat="1" ht="50.1" customHeight="1">
      <c r="A1" s="4"/>
      <c r="B1" s="22" t="s">
        <v>2</v>
      </c>
      <c r="C1" s="5"/>
      <c r="D1" s="5"/>
      <c r="E1" s="6"/>
      <c r="F1" s="6"/>
      <c r="G1" s="6"/>
      <c r="H1" s="6"/>
      <c r="I1" s="6"/>
      <c r="J1" s="5"/>
      <c r="K1" s="6"/>
      <c r="L1" s="6"/>
      <c r="M1" s="6"/>
      <c r="N1" s="6"/>
    </row>
    <row r="2" spans="1:14" s="9" customFormat="1" ht="35.1" customHeight="1">
      <c r="A2" s="11"/>
      <c r="C2" s="17"/>
      <c r="D2" s="10"/>
      <c r="E2" s="12"/>
      <c r="F2" s="11"/>
      <c r="G2" s="10"/>
      <c r="H2" s="16"/>
    </row>
    <row r="3" spans="1:14" ht="20.100000000000001" customHeight="1">
      <c r="A3" s="13"/>
      <c r="B3" s="23" t="s">
        <v>59</v>
      </c>
      <c r="C3" s="13"/>
      <c r="D3" s="13"/>
      <c r="E3" s="13"/>
      <c r="F3" s="13"/>
      <c r="G3" s="13"/>
      <c r="H3" s="13"/>
    </row>
    <row r="4" spans="1:14" ht="20.100000000000001" customHeight="1">
      <c r="A4" s="13"/>
      <c r="B4" s="23"/>
      <c r="C4" s="13"/>
      <c r="D4" s="13"/>
      <c r="E4" s="13"/>
      <c r="F4" s="13"/>
      <c r="G4" s="13"/>
      <c r="H4" s="13"/>
    </row>
    <row r="5" spans="1:14" ht="20.100000000000001" customHeight="1">
      <c r="A5" s="13"/>
      <c r="B5" s="2"/>
      <c r="C5" s="25"/>
      <c r="D5" s="25"/>
      <c r="E5" s="26"/>
      <c r="F5" s="24"/>
      <c r="G5" s="25"/>
      <c r="H5" s="25"/>
    </row>
    <row r="6" spans="1:14" ht="20.100000000000001" customHeight="1">
      <c r="A6" s="13"/>
      <c r="B6" s="51" t="s">
        <v>61</v>
      </c>
      <c r="C6" s="52"/>
      <c r="D6" s="53"/>
      <c r="E6" s="15"/>
      <c r="F6" s="63" t="s">
        <v>60</v>
      </c>
      <c r="G6" s="56"/>
      <c r="H6" s="56"/>
    </row>
    <row r="7" spans="1:14" s="2" customFormat="1" ht="24.95" customHeight="1">
      <c r="A7" s="14"/>
      <c r="B7" s="65"/>
      <c r="C7" s="66"/>
      <c r="D7" s="67"/>
      <c r="E7" s="15"/>
      <c r="F7" s="56"/>
      <c r="G7" s="56"/>
      <c r="H7" s="56"/>
    </row>
    <row r="8" spans="1:14" s="1" customFormat="1" ht="20.100000000000001" customHeight="1">
      <c r="A8" s="15"/>
      <c r="B8" s="68"/>
      <c r="C8" s="69"/>
      <c r="D8" s="70"/>
      <c r="E8" s="15"/>
      <c r="F8" s="56"/>
      <c r="G8" s="56"/>
      <c r="H8" s="56"/>
    </row>
    <row r="9" spans="1:14" s="1" customFormat="1" ht="20.100000000000001" customHeight="1">
      <c r="A9" s="15"/>
      <c r="B9" s="68"/>
      <c r="C9" s="69"/>
      <c r="D9" s="70"/>
      <c r="E9" s="15"/>
      <c r="F9" s="56"/>
      <c r="G9" s="56"/>
      <c r="H9" s="56"/>
    </row>
    <row r="10" spans="1:14" s="1" customFormat="1" ht="20.100000000000001" customHeight="1">
      <c r="A10" s="15"/>
      <c r="B10" s="54" t="s">
        <v>61</v>
      </c>
      <c r="C10" s="50"/>
      <c r="D10" s="55"/>
      <c r="E10" s="15"/>
      <c r="F10" s="56"/>
      <c r="G10" s="56"/>
      <c r="H10" s="56"/>
    </row>
    <row r="11" spans="1:14" s="1" customFormat="1" ht="20.100000000000001" customHeight="1">
      <c r="A11" s="15"/>
      <c r="B11" s="68"/>
      <c r="C11" s="69"/>
      <c r="D11" s="70"/>
      <c r="E11" s="15"/>
      <c r="F11" s="56"/>
      <c r="G11" s="56"/>
      <c r="H11" s="56"/>
    </row>
    <row r="12" spans="1:14" s="1" customFormat="1" ht="20.100000000000001" customHeight="1">
      <c r="A12" s="15"/>
      <c r="B12" s="68"/>
      <c r="C12" s="69"/>
      <c r="D12" s="70"/>
      <c r="E12" s="15"/>
      <c r="F12" s="56"/>
      <c r="G12" s="56"/>
      <c r="H12" s="56"/>
    </row>
    <row r="13" spans="1:14" s="1" customFormat="1" ht="20.100000000000001" customHeight="1">
      <c r="A13" s="15"/>
      <c r="B13" s="68"/>
      <c r="C13" s="69"/>
      <c r="D13" s="70"/>
      <c r="E13" s="15"/>
      <c r="F13" s="56"/>
      <c r="G13" s="56"/>
      <c r="H13" s="56"/>
    </row>
    <row r="14" spans="1:14" s="1" customFormat="1" ht="20.100000000000001" customHeight="1">
      <c r="A14" s="15"/>
      <c r="B14" s="68"/>
      <c r="C14" s="69"/>
      <c r="D14" s="70"/>
      <c r="E14" s="15"/>
      <c r="F14" s="56"/>
      <c r="G14" s="56"/>
      <c r="H14" s="56"/>
    </row>
    <row r="15" spans="1:14" s="1" customFormat="1" ht="20.100000000000001" customHeight="1">
      <c r="A15" s="15"/>
      <c r="B15" s="68"/>
      <c r="C15" s="69"/>
      <c r="D15" s="70"/>
      <c r="E15" s="15"/>
      <c r="F15" s="56"/>
      <c r="G15" s="56"/>
      <c r="H15" s="56"/>
    </row>
    <row r="16" spans="1:14" s="1" customFormat="1" ht="20.100000000000001" customHeight="1">
      <c r="A16" s="15"/>
      <c r="B16" s="71"/>
      <c r="C16" s="72"/>
      <c r="D16" s="73"/>
      <c r="E16" s="15"/>
      <c r="F16" s="33"/>
      <c r="G16" s="33"/>
      <c r="H16" s="33"/>
    </row>
    <row r="17" spans="1:11" s="1" customFormat="1" ht="20.100000000000001" customHeight="1">
      <c r="A17" s="15"/>
      <c r="D17"/>
      <c r="E17" s="15"/>
      <c r="F17" s="33"/>
      <c r="G17" s="33"/>
      <c r="H17" s="33"/>
    </row>
    <row r="18" spans="1:11" s="1" customFormat="1" ht="41.1" customHeight="1">
      <c r="A18" s="15"/>
      <c r="B18" s="48" t="s">
        <v>62</v>
      </c>
      <c r="C18" s="74">
        <f>'1.Capital costs'!C25</f>
        <v>1000</v>
      </c>
      <c r="D18" s="74"/>
      <c r="E18" s="33"/>
      <c r="F18" s="33"/>
      <c r="G18" s="33"/>
    </row>
    <row r="19" spans="1:11" s="1" customFormat="1" ht="41.1" customHeight="1">
      <c r="A19" s="15"/>
      <c r="B19" s="48" t="s">
        <v>63</v>
      </c>
      <c r="C19" s="64">
        <f>'2. Monthly costs'!C29</f>
        <v>0</v>
      </c>
      <c r="D19" s="64"/>
    </row>
    <row r="20" spans="1:11" s="1" customFormat="1" ht="87.95" customHeight="1">
      <c r="A20" s="15"/>
      <c r="B20" s="49" t="s">
        <v>64</v>
      </c>
      <c r="C20" s="64">
        <f>'3. Revenue calculator'!D19</f>
        <v>-400</v>
      </c>
      <c r="D20" s="64"/>
      <c r="E20" s="15"/>
      <c r="F20"/>
      <c r="G20"/>
      <c r="H20" s="15"/>
    </row>
    <row r="21" spans="1:11" s="1" customFormat="1" ht="20.100000000000001" customHeight="1">
      <c r="A21" s="15"/>
      <c r="B21" s="8"/>
      <c r="C21" s="8"/>
      <c r="D21"/>
      <c r="E21" s="15"/>
      <c r="F21"/>
      <c r="G21"/>
      <c r="H21" s="15"/>
      <c r="I21" s="3"/>
    </row>
    <row r="22" spans="1:11" s="1" customFormat="1" ht="18.95" customHeight="1">
      <c r="A22" s="15"/>
      <c r="B22"/>
      <c r="C22"/>
      <c r="D22"/>
      <c r="E22" s="15"/>
      <c r="F22"/>
      <c r="G22"/>
      <c r="H22"/>
    </row>
    <row r="23" spans="1:11" ht="24.95" customHeight="1">
      <c r="A23" s="13"/>
      <c r="E23" s="15"/>
    </row>
    <row r="24" spans="1:11" ht="35.1" customHeight="1">
      <c r="A24" s="13"/>
      <c r="E24" s="15"/>
    </row>
    <row r="25" spans="1:11" ht="35.1" customHeight="1">
      <c r="A25" s="13"/>
      <c r="E25" s="15"/>
    </row>
    <row r="26" spans="1:11" ht="35.1" customHeight="1">
      <c r="A26" s="13"/>
      <c r="E26" s="15"/>
    </row>
    <row r="27" spans="1:11" ht="35.1" customHeight="1">
      <c r="A27" s="15"/>
      <c r="E27" s="8"/>
    </row>
    <row r="28" spans="1:11" ht="36.950000000000003" customHeight="1">
      <c r="A28" s="13"/>
    </row>
    <row r="29" spans="1:11" ht="20.100000000000001" customHeight="1"/>
    <row r="30" spans="1:11" ht="50.1" customHeight="1"/>
    <row r="32" spans="1:11">
      <c r="K32" t="s">
        <v>1</v>
      </c>
    </row>
  </sheetData>
  <mergeCells count="6">
    <mergeCell ref="C20:D20"/>
    <mergeCell ref="F6:H15"/>
    <mergeCell ref="B7:D9"/>
    <mergeCell ref="B11:D16"/>
    <mergeCell ref="C18:D18"/>
    <mergeCell ref="C19:D19"/>
  </mergeCells>
  <pageMargins left="0.3" right="0.3" top="0.3" bottom="0.3" header="0" footer="0"/>
  <pageSetup scale="78" orientation="landscape" horizontalDpi="1200" verticalDpi="12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Using the calculator</vt:lpstr>
      <vt:lpstr>1.Capital costs</vt:lpstr>
      <vt:lpstr>2. Monthly costs</vt:lpstr>
      <vt:lpstr>3. Revenue calculator</vt:lpstr>
      <vt:lpstr>4. Summary</vt:lpstr>
      <vt:lpstr>'4. Summary'!MAX</vt:lpstr>
      <vt:lpstr>MAX</vt:lpstr>
      <vt:lpstr>'1.Capital costs'!Print_Area</vt:lpstr>
      <vt:lpstr>'2. Monthly costs'!Print_Area</vt:lpstr>
      <vt:lpstr>'3. Revenue calculator'!Print_Area</vt:lpstr>
      <vt:lpstr>'4. Summary'!Print_Area</vt:lpstr>
      <vt:lpstr>'Using the calculator'!Print_Area</vt:lpstr>
    </vt:vector>
  </TitlesOfParts>
  <Company>Smartsheet.com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Yeoman, Adele</cp:lastModifiedBy>
  <cp:lastPrinted>2018-11-05T04:26:10Z</cp:lastPrinted>
  <dcterms:created xsi:type="dcterms:W3CDTF">2016-01-08T22:07:54Z</dcterms:created>
  <dcterms:modified xsi:type="dcterms:W3CDTF">2019-09-17T07:10:35Z</dcterms:modified>
</cp:coreProperties>
</file>